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Z:\Accounting\VP-Finance\Fay Harder\Colders\Working Capital Calculations\Final WC Calculation\"/>
    </mc:Choice>
  </mc:AlternateContent>
  <xr:revisionPtr revIDLastSave="0" documentId="13_ncr:1_{AEB1A60E-49DD-4AD2-B22E-A2431AEA4E1B}" xr6:coauthVersionLast="47" xr6:coauthVersionMax="47" xr10:uidLastSave="{00000000-0000-0000-0000-000000000000}"/>
  <bookViews>
    <workbookView xWindow="-120" yWindow="-120" windowWidth="29040" windowHeight="15840" xr2:uid="{7FEE6F2B-BDAA-4B24-8771-25082C20CCA4}"/>
  </bookViews>
  <sheets>
    <sheet name="09092025" sheetId="1" r:id="rId1"/>
  </sheets>
  <externalReferences>
    <externalReference r:id="rId2"/>
  </externalReferences>
  <definedNames>
    <definedName name="_xlnm.Database">#REF!</definedName>
    <definedName name="Excel_BuiltIn__FilterDatabase_4">#REF!</definedName>
    <definedName name="Excel_BuiltIn_Print_Titles_4_1">#REF!</definedName>
    <definedName name="FromArray_1" localSheetId="0">_xlfn.ANCHORARRAY([1]Sheet1!$C$68)</definedName>
    <definedName name="FromArray_1">_xlfn.ANCHORARRAY([1]Sheet1!$C$68)</definedName>
    <definedName name="X">#REF!</definedName>
    <definedName name="x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25" i="1" l="1"/>
  <c r="H772" i="1"/>
  <c r="H40" i="1"/>
  <c r="F824" i="1" s="1"/>
  <c r="E824" i="1" l="1"/>
  <c r="F823" i="1"/>
  <c r="G812" i="1"/>
  <c r="E814" i="1" l="1"/>
  <c r="E82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Fay Harder</author>
  </authors>
  <commentList>
    <comment ref="H40" authorId="0" shapeId="0" xr:uid="{DFBF2217-A559-484E-886E-FC9A72301DF8}">
      <text>
        <r>
          <rPr>
            <b/>
            <sz val="9"/>
            <color indexed="81"/>
            <rFont val="Tahoma"/>
            <family val="2"/>
          </rPr>
          <t>Fay Harder:</t>
        </r>
        <r>
          <rPr>
            <sz val="9"/>
            <color indexed="81"/>
            <rFont val="Tahoma"/>
            <family val="2"/>
          </rPr>
          <t xml:space="preserve">
credited 10/02/2025
</t>
        </r>
      </text>
    </comment>
  </commentList>
</comments>
</file>

<file path=xl/sharedStrings.xml><?xml version="1.0" encoding="utf-8"?>
<sst xmlns="http://schemas.openxmlformats.org/spreadsheetml/2006/main" count="4082" uniqueCount="2844">
  <si>
    <t>LAST_NAME</t>
  </si>
  <si>
    <t>FIRST</t>
  </si>
  <si>
    <t>PHONE</t>
  </si>
  <si>
    <t>A/R</t>
  </si>
  <si>
    <t>BALANCE</t>
  </si>
  <si>
    <t>REASON</t>
  </si>
  <si>
    <t>DATE</t>
  </si>
  <si>
    <t>DRAGOO</t>
  </si>
  <si>
    <t>SHELBY</t>
  </si>
  <si>
    <t>303-2181</t>
  </si>
  <si>
    <t>02-DRA-51760106</t>
  </si>
  <si>
    <t xml:space="preserve"> employee--ftc</t>
  </si>
  <si>
    <t>RUGGLES</t>
  </si>
  <si>
    <t>JEFF</t>
  </si>
  <si>
    <t>550-0586</t>
  </si>
  <si>
    <t>01-RUG-22230037</t>
  </si>
  <si>
    <t>FLANNERS</t>
  </si>
  <si>
    <t>789-1195</t>
  </si>
  <si>
    <t>61-FLA-52130007</t>
  </si>
  <si>
    <t xml:space="preserve"> flanners</t>
  </si>
  <si>
    <t>61-FLA-51550015</t>
  </si>
  <si>
    <t>NOWAK</t>
  </si>
  <si>
    <t>MICHAEL</t>
  </si>
  <si>
    <t>233-2921</t>
  </si>
  <si>
    <t>12-NOW-43630168</t>
  </si>
  <si>
    <t xml:space="preserve"> need ta</t>
  </si>
  <si>
    <t>LEMKE</t>
  </si>
  <si>
    <t>ROBERT</t>
  </si>
  <si>
    <t>517-6410</t>
  </si>
  <si>
    <t>02-LEM-42750107</t>
  </si>
  <si>
    <t>LILLY</t>
  </si>
  <si>
    <t>DAN</t>
  </si>
  <si>
    <t>324-7267</t>
  </si>
  <si>
    <t>12-LIL-52390065</t>
  </si>
  <si>
    <t xml:space="preserve"> need ta &amp; ftc</t>
  </si>
  <si>
    <t>BAKA</t>
  </si>
  <si>
    <t>ALBERT J.</t>
  </si>
  <si>
    <t>242-0172</t>
  </si>
  <si>
    <t>41-BAK-42530035</t>
  </si>
  <si>
    <t xml:space="preserve"> need ta then ovc</t>
  </si>
  <si>
    <t>MOSES</t>
  </si>
  <si>
    <t>LINDA</t>
  </si>
  <si>
    <t>254-8962</t>
  </si>
  <si>
    <t>41-MOS-52510233</t>
  </si>
  <si>
    <t xml:space="preserve"> need ta then ref</t>
  </si>
  <si>
    <t>CABELL</t>
  </si>
  <si>
    <t>MARYBETH</t>
  </si>
  <si>
    <t>882-1618</t>
  </si>
  <si>
    <t>01-CAB-50180046</t>
  </si>
  <si>
    <t xml:space="preserve"> need to rev gc/pa</t>
  </si>
  <si>
    <t>LIVINGSTON</t>
  </si>
  <si>
    <t>CHRIS</t>
  </si>
  <si>
    <t>349-0179</t>
  </si>
  <si>
    <t>01-LIV-51840052</t>
  </si>
  <si>
    <t xml:space="preserve"> open &amp; ftc</t>
  </si>
  <si>
    <t>SEENA MAGOWITZ</t>
  </si>
  <si>
    <t>FOUNDATION</t>
  </si>
  <si>
    <t>688-7178</t>
  </si>
  <si>
    <t>02-SEE-32640093</t>
  </si>
  <si>
    <t xml:space="preserve"> s/b 0 donation</t>
  </si>
  <si>
    <t>LEWIS</t>
  </si>
  <si>
    <t>LISA</t>
  </si>
  <si>
    <t>349-2608</t>
  </si>
  <si>
    <t>72-LEW-52470009</t>
  </si>
  <si>
    <t xml:space="preserve"> s/b dcr</t>
  </si>
  <si>
    <t>HAND</t>
  </si>
  <si>
    <t>AARON</t>
  </si>
  <si>
    <t>403-8881</t>
  </si>
  <si>
    <t>72-HAN-52440033</t>
  </si>
  <si>
    <t>SAYAVONGSA</t>
  </si>
  <si>
    <t>TIMMY</t>
  </si>
  <si>
    <t>499-8477</t>
  </si>
  <si>
    <t>01-SAY-51820358</t>
  </si>
  <si>
    <t>JACKSON</t>
  </si>
  <si>
    <t>JOSEPH</t>
  </si>
  <si>
    <t>544-9731</t>
  </si>
  <si>
    <t>71-JAC-52450072</t>
  </si>
  <si>
    <t>BEASTER</t>
  </si>
  <si>
    <t>SHANNON</t>
  </si>
  <si>
    <t>688-6557</t>
  </si>
  <si>
    <t>71-BEA-52080015</t>
  </si>
  <si>
    <t>MODROW JR</t>
  </si>
  <si>
    <t>902-8314</t>
  </si>
  <si>
    <t>72-MOD-52480008</t>
  </si>
  <si>
    <t>BATOM</t>
  </si>
  <si>
    <t>PATRICK</t>
  </si>
  <si>
    <t>915-1433</t>
  </si>
  <si>
    <t>01-BAT-52460056</t>
  </si>
  <si>
    <t>STEINIKE</t>
  </si>
  <si>
    <t>STAN</t>
  </si>
  <si>
    <t>349-0139</t>
  </si>
  <si>
    <t>41-STE-52310097</t>
  </si>
  <si>
    <t xml:space="preserve"> s/b ref</t>
  </si>
  <si>
    <t>PERKINS   BRENT/</t>
  </si>
  <si>
    <t>STEFANY</t>
  </si>
  <si>
    <t>388-3909</t>
  </si>
  <si>
    <t>02-PER-52500037</t>
  </si>
  <si>
    <t>HUSTING</t>
  </si>
  <si>
    <t>LUCY</t>
  </si>
  <si>
    <t>645-6959</t>
  </si>
  <si>
    <t>41-HUS-52520141</t>
  </si>
  <si>
    <t>DLUGOPOLSKI</t>
  </si>
  <si>
    <t>DEBBIE</t>
  </si>
  <si>
    <t>704-8008</t>
  </si>
  <si>
    <t>41-DLU-52460110</t>
  </si>
  <si>
    <t>BARLOW</t>
  </si>
  <si>
    <t>LOWRETTA</t>
  </si>
  <si>
    <t>252-9586</t>
  </si>
  <si>
    <t>01-BAR-40770197</t>
  </si>
  <si>
    <t xml:space="preserve"> ta wrong</t>
  </si>
  <si>
    <t>HOLMES</t>
  </si>
  <si>
    <t>MONICA</t>
  </si>
  <si>
    <t>739-7299</t>
  </si>
  <si>
    <t>42-HOL-40480088</t>
  </si>
  <si>
    <t>BURGARINO</t>
  </si>
  <si>
    <t>KAREN</t>
  </si>
  <si>
    <t>235-4226</t>
  </si>
  <si>
    <t>01-BUR-23330140</t>
  </si>
  <si>
    <t xml:space="preserve"> wo wrong</t>
  </si>
  <si>
    <t>LEAHY</t>
  </si>
  <si>
    <t>DENISE</t>
  </si>
  <si>
    <t>520-6776</t>
  </si>
  <si>
    <t>01-LEA-80060669</t>
  </si>
  <si>
    <t>HINES</t>
  </si>
  <si>
    <t>SHIRRON</t>
  </si>
  <si>
    <t>610-1886</t>
  </si>
  <si>
    <t>01-HIN-00320434</t>
  </si>
  <si>
    <t>SEGEADY</t>
  </si>
  <si>
    <t>ELAINE</t>
  </si>
  <si>
    <t>994-2496</t>
  </si>
  <si>
    <t>71-SEG-03180144</t>
  </si>
  <si>
    <t>TIMME</t>
  </si>
  <si>
    <t>TERRI</t>
  </si>
  <si>
    <t>237-2780</t>
  </si>
  <si>
    <t>12-TIM-52490059</t>
  </si>
  <si>
    <t>af</t>
  </si>
  <si>
    <t>LAMPKIN</t>
  </si>
  <si>
    <t>DIANNA</t>
  </si>
  <si>
    <t>334-4043</t>
  </si>
  <si>
    <t>02-LAM-52450018</t>
  </si>
  <si>
    <t>BLAWAT</t>
  </si>
  <si>
    <t>TIFFANY</t>
  </si>
  <si>
    <t>388-3464</t>
  </si>
  <si>
    <t>01-BLA-52330127</t>
  </si>
  <si>
    <t>SEMRAD</t>
  </si>
  <si>
    <t>KIMBERLY</t>
  </si>
  <si>
    <t>527-9318</t>
  </si>
  <si>
    <t>01-SEM-52520404</t>
  </si>
  <si>
    <t>BARKER</t>
  </si>
  <si>
    <t>ANGIE</t>
  </si>
  <si>
    <t>852-3405</t>
  </si>
  <si>
    <t>01-BAR-52390142</t>
  </si>
  <si>
    <t>DAVIS</t>
  </si>
  <si>
    <t>EARLDEAN</t>
  </si>
  <si>
    <t>202-6091</t>
  </si>
  <si>
    <t>22-DAV-22620046</t>
  </si>
  <si>
    <t>bob mehring</t>
  </si>
  <si>
    <t>SCHENK</t>
  </si>
  <si>
    <t>KELLIE</t>
  </si>
  <si>
    <t>366-2324</t>
  </si>
  <si>
    <t>32-SCH-31970121</t>
  </si>
  <si>
    <t>02-SCH-02790111</t>
  </si>
  <si>
    <t>MEHRING</t>
  </si>
  <si>
    <t>BOB</t>
  </si>
  <si>
    <t>530-9880</t>
  </si>
  <si>
    <t>02-MEH-32790018</t>
  </si>
  <si>
    <t>02-MEH-22220083</t>
  </si>
  <si>
    <t>PALIHAWADANAGE</t>
  </si>
  <si>
    <t>SAMANTHI</t>
  </si>
  <si>
    <t>553-8806</t>
  </si>
  <si>
    <t>11-PAL-52490053</t>
  </si>
  <si>
    <t>br</t>
  </si>
  <si>
    <t>01-PAL-52440173</t>
  </si>
  <si>
    <t>KRAUS</t>
  </si>
  <si>
    <t>THEODORE</t>
  </si>
  <si>
    <t>588-1313</t>
  </si>
  <si>
    <t>41-KRA-52440016</t>
  </si>
  <si>
    <t>RESKE</t>
  </si>
  <si>
    <t>651-2902</t>
  </si>
  <si>
    <t>11-RES-51800120</t>
  </si>
  <si>
    <t>MATZEK</t>
  </si>
  <si>
    <t>DEON</t>
  </si>
  <si>
    <t>232-1719</t>
  </si>
  <si>
    <t>71-MAT-12310134</t>
  </si>
  <si>
    <t>cc dispute</t>
  </si>
  <si>
    <t>BAYLEN</t>
  </si>
  <si>
    <t>LIESEL</t>
  </si>
  <si>
    <t>242-8424</t>
  </si>
  <si>
    <t>11-BAY-22120136</t>
  </si>
  <si>
    <t>BLONIGEN</t>
  </si>
  <si>
    <t>MARK</t>
  </si>
  <si>
    <t>254-3999</t>
  </si>
  <si>
    <t>72-BLO-13300043</t>
  </si>
  <si>
    <t>MOORE</t>
  </si>
  <si>
    <t>DIONTE</t>
  </si>
  <si>
    <t>361-5998</t>
  </si>
  <si>
    <t>71-MOO-22150033</t>
  </si>
  <si>
    <t>SMITH</t>
  </si>
  <si>
    <t>CHERYL</t>
  </si>
  <si>
    <t>380-1779</t>
  </si>
  <si>
    <t>12-SMI-12060249</t>
  </si>
  <si>
    <t>NUNN</t>
  </si>
  <si>
    <t>GROVER</t>
  </si>
  <si>
    <t>676-1075</t>
  </si>
  <si>
    <t>02-NUN-40380027</t>
  </si>
  <si>
    <t>WILBURN</t>
  </si>
  <si>
    <t>ERIC</t>
  </si>
  <si>
    <t>716-8418</t>
  </si>
  <si>
    <t>32-WIL-50210026</t>
  </si>
  <si>
    <t>LOPEZ</t>
  </si>
  <si>
    <t>EDUARDO</t>
  </si>
  <si>
    <t>745-1664</t>
  </si>
  <si>
    <t>02-LOP-52380021</t>
  </si>
  <si>
    <t>MCCARTHY</t>
  </si>
  <si>
    <t>ANNEMARIE</t>
  </si>
  <si>
    <t>747-9658</t>
  </si>
  <si>
    <t>72-MCC-13140076</t>
  </si>
  <si>
    <t>JENKINS</t>
  </si>
  <si>
    <t>MAURICE</t>
  </si>
  <si>
    <t>752-3798</t>
  </si>
  <si>
    <t>71-JEN-32690082</t>
  </si>
  <si>
    <t>REMILIEN</t>
  </si>
  <si>
    <t>MIRLANDE</t>
  </si>
  <si>
    <t>816-3017</t>
  </si>
  <si>
    <t>71-REM-20600070</t>
  </si>
  <si>
    <t>71-REM-20600006</t>
  </si>
  <si>
    <t>THIGPEN</t>
  </si>
  <si>
    <t>CALVIN</t>
  </si>
  <si>
    <t>841-8511</t>
  </si>
  <si>
    <t>02-THI-13140195</t>
  </si>
  <si>
    <t>HIRD</t>
  </si>
  <si>
    <t>DEVANN</t>
  </si>
  <si>
    <t>899-6878</t>
  </si>
  <si>
    <t>11-HIR-12610152</t>
  </si>
  <si>
    <t>DEBREE</t>
  </si>
  <si>
    <t>AMBER</t>
  </si>
  <si>
    <t>914-1014</t>
  </si>
  <si>
    <t>12-DEB-12560076</t>
  </si>
  <si>
    <t>ZAK</t>
  </si>
  <si>
    <t>ROBIN</t>
  </si>
  <si>
    <t>922-0113</t>
  </si>
  <si>
    <t>72-ZAK-13090174</t>
  </si>
  <si>
    <t>SUTTER</t>
  </si>
  <si>
    <t>JAMES</t>
  </si>
  <si>
    <t>550-3065</t>
  </si>
  <si>
    <t>02-SUT-21200220</t>
  </si>
  <si>
    <t>ex tax</t>
  </si>
  <si>
    <t>JOHNSON</t>
  </si>
  <si>
    <t>WILLIAM</t>
  </si>
  <si>
    <t>688-0878</t>
  </si>
  <si>
    <t>41-JOH-33510103</t>
  </si>
  <si>
    <t>CASE</t>
  </si>
  <si>
    <t>GLENN</t>
  </si>
  <si>
    <t>203-3646</t>
  </si>
  <si>
    <t>01-CAS-51620105</t>
  </si>
  <si>
    <t>ftc</t>
  </si>
  <si>
    <t>MORRONE</t>
  </si>
  <si>
    <t>ELIZABETH</t>
  </si>
  <si>
    <t>207-8692</t>
  </si>
  <si>
    <t>01-MOR-50070129</t>
  </si>
  <si>
    <t>REED</t>
  </si>
  <si>
    <t>JEREMY</t>
  </si>
  <si>
    <t>212-3688</t>
  </si>
  <si>
    <t>31-REE-52090109</t>
  </si>
  <si>
    <t>PUNZEL</t>
  </si>
  <si>
    <t>JOE</t>
  </si>
  <si>
    <t>212-8838</t>
  </si>
  <si>
    <t>01-PUN-51230201</t>
  </si>
  <si>
    <t>LIESENER</t>
  </si>
  <si>
    <t>KATHERINE</t>
  </si>
  <si>
    <t>213-9408</t>
  </si>
  <si>
    <t>32-LIE-41710098</t>
  </si>
  <si>
    <t>WALL</t>
  </si>
  <si>
    <t>DOREEN</t>
  </si>
  <si>
    <t>217-4246</t>
  </si>
  <si>
    <t>42-WAL-50750078</t>
  </si>
  <si>
    <t>LUSTIG</t>
  </si>
  <si>
    <t>AMY</t>
  </si>
  <si>
    <t>217-4668</t>
  </si>
  <si>
    <t>31-LUS-20060153</t>
  </si>
  <si>
    <t>SABLJAK</t>
  </si>
  <si>
    <t>ANTONIA</t>
  </si>
  <si>
    <t>217-9113</t>
  </si>
  <si>
    <t>01-SAB-41100042</t>
  </si>
  <si>
    <t>BOLTUC    KEVIN/</t>
  </si>
  <si>
    <t>MARNA</t>
  </si>
  <si>
    <t>221-8976</t>
  </si>
  <si>
    <t>02-BOL-51080088</t>
  </si>
  <si>
    <t>MARTINEZ</t>
  </si>
  <si>
    <t>LAURA ANN</t>
  </si>
  <si>
    <t>225-0210</t>
  </si>
  <si>
    <t>31-MAR-50810105</t>
  </si>
  <si>
    <t>MATTEI</t>
  </si>
  <si>
    <t>DENNIS</t>
  </si>
  <si>
    <t>225-3850</t>
  </si>
  <si>
    <t>31-MAT-50950084</t>
  </si>
  <si>
    <t>KAMINSKI</t>
  </si>
  <si>
    <t>LIZBETH</t>
  </si>
  <si>
    <t>227-4029</t>
  </si>
  <si>
    <t>32-KAM-43660027</t>
  </si>
  <si>
    <t>AVENDROTH</t>
  </si>
  <si>
    <t>RICKEY</t>
  </si>
  <si>
    <t>231-0041</t>
  </si>
  <si>
    <t>31-AVE-43360157</t>
  </si>
  <si>
    <t>MADDEN</t>
  </si>
  <si>
    <t>PATRICIA</t>
  </si>
  <si>
    <t>231-1670</t>
  </si>
  <si>
    <t>11-MAD-40080101</t>
  </si>
  <si>
    <t>TAYLOR</t>
  </si>
  <si>
    <t>MISTY</t>
  </si>
  <si>
    <t>234-7457</t>
  </si>
  <si>
    <t>01-TAY-50810072</t>
  </si>
  <si>
    <t>CABRAL</t>
  </si>
  <si>
    <t>CARLOS</t>
  </si>
  <si>
    <t>234-7684</t>
  </si>
  <si>
    <t>11-CAB-42450074</t>
  </si>
  <si>
    <t>ARVELO</t>
  </si>
  <si>
    <t>CARLINA</t>
  </si>
  <si>
    <t>236-6775</t>
  </si>
  <si>
    <t>02-ARV-51430176</t>
  </si>
  <si>
    <t>WARE</t>
  </si>
  <si>
    <t>DELORIS</t>
  </si>
  <si>
    <t>238-4652</t>
  </si>
  <si>
    <t>02-WAR-20640153</t>
  </si>
  <si>
    <t>SEMLER</t>
  </si>
  <si>
    <t>SANDRA</t>
  </si>
  <si>
    <t>240-8296</t>
  </si>
  <si>
    <t>41-SEM-51160082</t>
  </si>
  <si>
    <t>ASALA</t>
  </si>
  <si>
    <t>241-0381</t>
  </si>
  <si>
    <t>11-ASA-33030122</t>
  </si>
  <si>
    <t>ALTURKMAN</t>
  </si>
  <si>
    <t>WAJEEH</t>
  </si>
  <si>
    <t>241-1771</t>
  </si>
  <si>
    <t>41-ALT-41080094</t>
  </si>
  <si>
    <t>ZETLEY</t>
  </si>
  <si>
    <t>STEVEN</t>
  </si>
  <si>
    <t>241-5404</t>
  </si>
  <si>
    <t>41-ZET-42510125</t>
  </si>
  <si>
    <t>DOUCETTE</t>
  </si>
  <si>
    <t>NORA</t>
  </si>
  <si>
    <t>243-1726</t>
  </si>
  <si>
    <t>01-DOU-40700048</t>
  </si>
  <si>
    <t>MCFARLANE</t>
  </si>
  <si>
    <t>CASSIDY</t>
  </si>
  <si>
    <t>247-8754</t>
  </si>
  <si>
    <t>31-MCF-50990048</t>
  </si>
  <si>
    <t>EVERETTE</t>
  </si>
  <si>
    <t>DOROTHY</t>
  </si>
  <si>
    <t>248-1195</t>
  </si>
  <si>
    <t>01-EVE-10580092</t>
  </si>
  <si>
    <t>BUCK</t>
  </si>
  <si>
    <t>PERRY</t>
  </si>
  <si>
    <t>248-1337</t>
  </si>
  <si>
    <t>01-BUC-23270058</t>
  </si>
  <si>
    <t>STEININGER</t>
  </si>
  <si>
    <t>REBECCA</t>
  </si>
  <si>
    <t>248-2143</t>
  </si>
  <si>
    <t>01-STE-93150180</t>
  </si>
  <si>
    <t>GLEASON</t>
  </si>
  <si>
    <t>KAYLA</t>
  </si>
  <si>
    <t>248-6938</t>
  </si>
  <si>
    <t>31-GLE-12890222</t>
  </si>
  <si>
    <t>SAEED</t>
  </si>
  <si>
    <t>BASEL</t>
  </si>
  <si>
    <t>254-4204</t>
  </si>
  <si>
    <t>01-SAE-43470046</t>
  </si>
  <si>
    <t>DRIES</t>
  </si>
  <si>
    <t>CHARLES</t>
  </si>
  <si>
    <t>254-6292</t>
  </si>
  <si>
    <t>02-DRI-00940016</t>
  </si>
  <si>
    <t>HILLS</t>
  </si>
  <si>
    <t>MARCELLA</t>
  </si>
  <si>
    <t>254-9078</t>
  </si>
  <si>
    <t>41-HIL-12990033</t>
  </si>
  <si>
    <t>SCHUBERT</t>
  </si>
  <si>
    <t>PETER</t>
  </si>
  <si>
    <t>261-1047</t>
  </si>
  <si>
    <t>31-SCH-81810413</t>
  </si>
  <si>
    <t>BARTH</t>
  </si>
  <si>
    <t>MARIA</t>
  </si>
  <si>
    <t>271-0645</t>
  </si>
  <si>
    <t>01-BRE-31400081</t>
  </si>
  <si>
    <t>POLLARD</t>
  </si>
  <si>
    <t>BETH</t>
  </si>
  <si>
    <t>280-9115</t>
  </si>
  <si>
    <t>42-POL-42060045</t>
  </si>
  <si>
    <t>YOUNG</t>
  </si>
  <si>
    <t>DIANA</t>
  </si>
  <si>
    <t>282-1370</t>
  </si>
  <si>
    <t>11-YOU-52050067</t>
  </si>
  <si>
    <t>JENTSCH</t>
  </si>
  <si>
    <t>ARTHUR</t>
  </si>
  <si>
    <t>284-9878</t>
  </si>
  <si>
    <t>41-JEN-82160206</t>
  </si>
  <si>
    <t>41-JEN-33190048</t>
  </si>
  <si>
    <t>BRAUNSCHWEIG</t>
  </si>
  <si>
    <t>285-6562</t>
  </si>
  <si>
    <t>31-BRA-42800102</t>
  </si>
  <si>
    <t>TUTOR</t>
  </si>
  <si>
    <t>CATHRINE</t>
  </si>
  <si>
    <t>287-1243</t>
  </si>
  <si>
    <t>12-TUT-40350158</t>
  </si>
  <si>
    <t>JI</t>
  </si>
  <si>
    <t>QINZI</t>
  </si>
  <si>
    <t>289-8604</t>
  </si>
  <si>
    <t>71-JI -50120106</t>
  </si>
  <si>
    <t>RAISER</t>
  </si>
  <si>
    <t>DAVID</t>
  </si>
  <si>
    <t>296-5738</t>
  </si>
  <si>
    <t>31-RAI-41810223</t>
  </si>
  <si>
    <t>TRANSFORMATION</t>
  </si>
  <si>
    <t>PROPERTY</t>
  </si>
  <si>
    <t>299-0491</t>
  </si>
  <si>
    <t>12-TRA-50230069</t>
  </si>
  <si>
    <t>STEIDL</t>
  </si>
  <si>
    <t>TIM</t>
  </si>
  <si>
    <t>303-8677</t>
  </si>
  <si>
    <t>31-STE-12140077</t>
  </si>
  <si>
    <t>31-STE-12130190</t>
  </si>
  <si>
    <t>SKOGEN</t>
  </si>
  <si>
    <t>KYLE/ADAM</t>
  </si>
  <si>
    <t>305-1129</t>
  </si>
  <si>
    <t>31-SKO-50680129</t>
  </si>
  <si>
    <t>REIMER</t>
  </si>
  <si>
    <t>BRIAN</t>
  </si>
  <si>
    <t>305-2825</t>
  </si>
  <si>
    <t>72-REI-10920039</t>
  </si>
  <si>
    <t>STARCZYNSKI</t>
  </si>
  <si>
    <t>DIANE</t>
  </si>
  <si>
    <t>305-3411</t>
  </si>
  <si>
    <t>41-BAL-22010116</t>
  </si>
  <si>
    <t>PASZKIEWICZ</t>
  </si>
  <si>
    <t>JESSE</t>
  </si>
  <si>
    <t>305-4191</t>
  </si>
  <si>
    <t>02-PAS-52110092</t>
  </si>
  <si>
    <t>FIX</t>
  </si>
  <si>
    <t>CARRIE LOU</t>
  </si>
  <si>
    <t>307-8405</t>
  </si>
  <si>
    <t>02-FIX-50510037</t>
  </si>
  <si>
    <t>PARCO</t>
  </si>
  <si>
    <t>MARCIA</t>
  </si>
  <si>
    <t>308-1888</t>
  </si>
  <si>
    <t>11-PAR-43260102</t>
  </si>
  <si>
    <t>OLSEN</t>
  </si>
  <si>
    <t>ALLISON</t>
  </si>
  <si>
    <t>308-5031</t>
  </si>
  <si>
    <t>31-OLS-12640072</t>
  </si>
  <si>
    <t>MIRSKY</t>
  </si>
  <si>
    <t>KRISTEN</t>
  </si>
  <si>
    <t>308-7994</t>
  </si>
  <si>
    <t>11-MIR-40320155</t>
  </si>
  <si>
    <t>DONALD</t>
  </si>
  <si>
    <t>ADRIAN</t>
  </si>
  <si>
    <t>323-9259</t>
  </si>
  <si>
    <t>12-DON-52420038</t>
  </si>
  <si>
    <t>TORRES-BAHENA</t>
  </si>
  <si>
    <t>CRISTIAN</t>
  </si>
  <si>
    <t>326-0860</t>
  </si>
  <si>
    <t>11-TOR-51460283</t>
  </si>
  <si>
    <t>LALKO</t>
  </si>
  <si>
    <t>JENNY</t>
  </si>
  <si>
    <t>327-2604</t>
  </si>
  <si>
    <t>32-LAL-41750152</t>
  </si>
  <si>
    <t>BOETTCHER</t>
  </si>
  <si>
    <t>JANA</t>
  </si>
  <si>
    <t>327-4411</t>
  </si>
  <si>
    <t>42-BOE-50330156</t>
  </si>
  <si>
    <t>WAGNER</t>
  </si>
  <si>
    <t>331-2036</t>
  </si>
  <si>
    <t>01-WAG-52290038</t>
  </si>
  <si>
    <t>CHAPA</t>
  </si>
  <si>
    <t>JOHN</t>
  </si>
  <si>
    <t>333-6630</t>
  </si>
  <si>
    <t>32-CHA-43440032</t>
  </si>
  <si>
    <t>ASSAD</t>
  </si>
  <si>
    <t>ADNAN</t>
  </si>
  <si>
    <t>334-6271</t>
  </si>
  <si>
    <t>01-ASS-11310165</t>
  </si>
  <si>
    <t>LARRABEE</t>
  </si>
  <si>
    <t>PAT</t>
  </si>
  <si>
    <t>337-2899</t>
  </si>
  <si>
    <t>11-LAR-50870115</t>
  </si>
  <si>
    <t>MARRIOTT</t>
  </si>
  <si>
    <t>DALE</t>
  </si>
  <si>
    <t>339-3983</t>
  </si>
  <si>
    <t>31-MAR-20290044</t>
  </si>
  <si>
    <t>IMBURGIA</t>
  </si>
  <si>
    <t>339-4595</t>
  </si>
  <si>
    <t>31-IMB-50020029</t>
  </si>
  <si>
    <t>NAGOVAN</t>
  </si>
  <si>
    <t>SHARON</t>
  </si>
  <si>
    <t>343-1315</t>
  </si>
  <si>
    <t>41-NAG-41430104</t>
  </si>
  <si>
    <t>343-2928</t>
  </si>
  <si>
    <t>41-NAG-41430098</t>
  </si>
  <si>
    <t>41-NAG-41400177</t>
  </si>
  <si>
    <t>LEMMENES</t>
  </si>
  <si>
    <t>ISAAC</t>
  </si>
  <si>
    <t>344-3469</t>
  </si>
  <si>
    <t>42-LEM-43000016</t>
  </si>
  <si>
    <t>RASA</t>
  </si>
  <si>
    <t>344-3488</t>
  </si>
  <si>
    <t>12-JOH-50790022</t>
  </si>
  <si>
    <t>PROVIDENCE OF</t>
  </si>
  <si>
    <t>ST JOSEPH</t>
  </si>
  <si>
    <t>345-7948</t>
  </si>
  <si>
    <t>11-PRO-33310044</t>
  </si>
  <si>
    <t>SCHMITT</t>
  </si>
  <si>
    <t>COLLEEN</t>
  </si>
  <si>
    <t>347-4385</t>
  </si>
  <si>
    <t>01-SCH-43000072</t>
  </si>
  <si>
    <t>DUNNEBOIL</t>
  </si>
  <si>
    <t>SHAWN</t>
  </si>
  <si>
    <t>349-2008</t>
  </si>
  <si>
    <t>71-DUN-51430028</t>
  </si>
  <si>
    <t>PARKER</t>
  </si>
  <si>
    <t>KATINA</t>
  </si>
  <si>
    <t>349-8303</t>
  </si>
  <si>
    <t>01-PAR-12440140</t>
  </si>
  <si>
    <t>PIEPER</t>
  </si>
  <si>
    <t>ALEXANDRA</t>
  </si>
  <si>
    <t>350-2994</t>
  </si>
  <si>
    <t>42-PIE-50890136</t>
  </si>
  <si>
    <t>OGDEN</t>
  </si>
  <si>
    <t>350-6030</t>
  </si>
  <si>
    <t>31-OGD-43210275</t>
  </si>
  <si>
    <t>ALHUSARI</t>
  </si>
  <si>
    <t>TAMER</t>
  </si>
  <si>
    <t>350-9248</t>
  </si>
  <si>
    <t>01-ALH-11810260</t>
  </si>
  <si>
    <t>LULING</t>
  </si>
  <si>
    <t>KEVIN</t>
  </si>
  <si>
    <t>352-1706</t>
  </si>
  <si>
    <t>71-LUL-50470119</t>
  </si>
  <si>
    <t>EKA</t>
  </si>
  <si>
    <t>VASHINE TU</t>
  </si>
  <si>
    <t>353-5111</t>
  </si>
  <si>
    <t>01-EKA-52080138</t>
  </si>
  <si>
    <t>HARTWIG</t>
  </si>
  <si>
    <t>354-2069</t>
  </si>
  <si>
    <t>31-HAR-41540045</t>
  </si>
  <si>
    <t>PRITCHARD</t>
  </si>
  <si>
    <t>357-2357</t>
  </si>
  <si>
    <t>11-PRI-41480360</t>
  </si>
  <si>
    <t>BARTCZAK</t>
  </si>
  <si>
    <t>TARA</t>
  </si>
  <si>
    <t>358-3080</t>
  </si>
  <si>
    <t>12-BAR-43640143</t>
  </si>
  <si>
    <t>STUBING</t>
  </si>
  <si>
    <t>363-0541</t>
  </si>
  <si>
    <t>01-STU-43490113</t>
  </si>
  <si>
    <t>BEAN</t>
  </si>
  <si>
    <t>366-4270</t>
  </si>
  <si>
    <t>12-BEA-42890037</t>
  </si>
  <si>
    <t>TRAUTMAN</t>
  </si>
  <si>
    <t>366-7944</t>
  </si>
  <si>
    <t>32-TRA-43510127</t>
  </si>
  <si>
    <t>KNIPPEL</t>
  </si>
  <si>
    <t>BONNIE</t>
  </si>
  <si>
    <t>366-8826</t>
  </si>
  <si>
    <t>31-KNI-41110193</t>
  </si>
  <si>
    <t>WILLIAMS</t>
  </si>
  <si>
    <t>CRYSTAL</t>
  </si>
  <si>
    <t>369-1246</t>
  </si>
  <si>
    <t>02-WIL-10770226</t>
  </si>
  <si>
    <t>PAKENHAM</t>
  </si>
  <si>
    <t>JOSH</t>
  </si>
  <si>
    <t>370-2273</t>
  </si>
  <si>
    <t>31-PAK-50020055</t>
  </si>
  <si>
    <t>PLAUSHINES</t>
  </si>
  <si>
    <t>MICHELLE</t>
  </si>
  <si>
    <t>370-3601</t>
  </si>
  <si>
    <t>01-PLA-41480382</t>
  </si>
  <si>
    <t>ZIMMERMAN</t>
  </si>
  <si>
    <t>LAURIE</t>
  </si>
  <si>
    <t>373-0209</t>
  </si>
  <si>
    <t>01-ZIM-41740047</t>
  </si>
  <si>
    <t>TURNER</t>
  </si>
  <si>
    <t>BARBRA</t>
  </si>
  <si>
    <t>378-6044</t>
  </si>
  <si>
    <t>41-TUR-51790073</t>
  </si>
  <si>
    <t>41-TUR-43060091</t>
  </si>
  <si>
    <t>NELSON</t>
  </si>
  <si>
    <t>379-0292</t>
  </si>
  <si>
    <t>02-NEL-43070083</t>
  </si>
  <si>
    <t>RINZEL</t>
  </si>
  <si>
    <t>THOMAS</t>
  </si>
  <si>
    <t>380-9833</t>
  </si>
  <si>
    <t>41-RIN-52150091</t>
  </si>
  <si>
    <t>KOENIGS</t>
  </si>
  <si>
    <t>LINNEA</t>
  </si>
  <si>
    <t>388-0210</t>
  </si>
  <si>
    <t>42-KOE-50300023</t>
  </si>
  <si>
    <t>JEFFERSON</t>
  </si>
  <si>
    <t>388-1561</t>
  </si>
  <si>
    <t>72-JEF-40020099</t>
  </si>
  <si>
    <t>BLANK</t>
  </si>
  <si>
    <t>DARREL</t>
  </si>
  <si>
    <t>388-5224</t>
  </si>
  <si>
    <t>41-BLA-42190067</t>
  </si>
  <si>
    <t>TYZNIK</t>
  </si>
  <si>
    <t>389-8510</t>
  </si>
  <si>
    <t>31-TYZ-22460202</t>
  </si>
  <si>
    <t>BLOCK</t>
  </si>
  <si>
    <t>KATHY</t>
  </si>
  <si>
    <t>397-2487</t>
  </si>
  <si>
    <t>11-BLO-11430092</t>
  </si>
  <si>
    <t>SMART</t>
  </si>
  <si>
    <t>TINA</t>
  </si>
  <si>
    <t>397-4903</t>
  </si>
  <si>
    <t>12-SMA-40560160</t>
  </si>
  <si>
    <t>FOX</t>
  </si>
  <si>
    <t>403-6510</t>
  </si>
  <si>
    <t>72-FOX-40040002</t>
  </si>
  <si>
    <t>KRAMER</t>
  </si>
  <si>
    <t>NATE</t>
  </si>
  <si>
    <t>405-4577</t>
  </si>
  <si>
    <t>32-KRA-41850119</t>
  </si>
  <si>
    <t>HERNANDEZ</t>
  </si>
  <si>
    <t>CONINTHA</t>
  </si>
  <si>
    <t>405-7344</t>
  </si>
  <si>
    <t>02-HER-50820072</t>
  </si>
  <si>
    <t>HOOYMAN</t>
  </si>
  <si>
    <t>405-7472</t>
  </si>
  <si>
    <t>32-HOO-50360124</t>
  </si>
  <si>
    <t>MOTTA</t>
  </si>
  <si>
    <t>GABRIEL</t>
  </si>
  <si>
    <t>406-4438</t>
  </si>
  <si>
    <t>02-MOT-52240138</t>
  </si>
  <si>
    <t>ZUBER</t>
  </si>
  <si>
    <t>MARY</t>
  </si>
  <si>
    <t>412-2986</t>
  </si>
  <si>
    <t>11-ZUB-51300155</t>
  </si>
  <si>
    <t>BEGOTKA</t>
  </si>
  <si>
    <t>412-7946</t>
  </si>
  <si>
    <t>11-BEG-12620171</t>
  </si>
  <si>
    <t>WALKER</t>
  </si>
  <si>
    <t>417-3295</t>
  </si>
  <si>
    <t>11-WAL-40590240</t>
  </si>
  <si>
    <t>DUERSTELER</t>
  </si>
  <si>
    <t>DAVE</t>
  </si>
  <si>
    <t>424-0326</t>
  </si>
  <si>
    <t>01-DUE-50670161</t>
  </si>
  <si>
    <t>WIRTH</t>
  </si>
  <si>
    <t>VICTORIA</t>
  </si>
  <si>
    <t>424-3808</t>
  </si>
  <si>
    <t>42-WIR-43170014</t>
  </si>
  <si>
    <t>GILDERSLEEVE</t>
  </si>
  <si>
    <t>STEVE</t>
  </si>
  <si>
    <t>424-5148</t>
  </si>
  <si>
    <t>02-GIL-31630049</t>
  </si>
  <si>
    <t>POSTON</t>
  </si>
  <si>
    <t>429-2913</t>
  </si>
  <si>
    <t>41-POS-51620113</t>
  </si>
  <si>
    <t>RAMIREZ</t>
  </si>
  <si>
    <t>VERONICA</t>
  </si>
  <si>
    <t>429-4992</t>
  </si>
  <si>
    <t>01-RAM-52200137</t>
  </si>
  <si>
    <t>DOMINI</t>
  </si>
  <si>
    <t>SUSAN/JIM</t>
  </si>
  <si>
    <t>438-1527</t>
  </si>
  <si>
    <t>31-DOM-42970083</t>
  </si>
  <si>
    <t>SCHREIBER</t>
  </si>
  <si>
    <t>ROSEMARY</t>
  </si>
  <si>
    <t>442-2158</t>
  </si>
  <si>
    <t>32-SCH-50850072</t>
  </si>
  <si>
    <t>PANOZZO</t>
  </si>
  <si>
    <t>443-1181</t>
  </si>
  <si>
    <t>32-PAN-51870112</t>
  </si>
  <si>
    <t>HUBBARD</t>
  </si>
  <si>
    <t>444-3357</t>
  </si>
  <si>
    <t>01-HUB-50040021</t>
  </si>
  <si>
    <t>SCHULHOF</t>
  </si>
  <si>
    <t>460-4901</t>
  </si>
  <si>
    <t>01-SCH-21500059</t>
  </si>
  <si>
    <t>FELKER-CROWLEY</t>
  </si>
  <si>
    <t>JULIANNA</t>
  </si>
  <si>
    <t>460-7380</t>
  </si>
  <si>
    <t>02-FEL-40760021</t>
  </si>
  <si>
    <t>PRICE</t>
  </si>
  <si>
    <t>460-9545</t>
  </si>
  <si>
    <t>11-PRI-02480180</t>
  </si>
  <si>
    <t>LINDSEY</t>
  </si>
  <si>
    <t>RAYETTA</t>
  </si>
  <si>
    <t>464-6322</t>
  </si>
  <si>
    <t>01-LIN-03120285</t>
  </si>
  <si>
    <t>DEVLIN</t>
  </si>
  <si>
    <t>467-8121</t>
  </si>
  <si>
    <t>01-DEV-92880132</t>
  </si>
  <si>
    <t>SCHIMELFENYG</t>
  </si>
  <si>
    <t>PAUL</t>
  </si>
  <si>
    <t>470-2578</t>
  </si>
  <si>
    <t>31-SCH-42410065</t>
  </si>
  <si>
    <t>MINSTER</t>
  </si>
  <si>
    <t>DUSTIN</t>
  </si>
  <si>
    <t>470-4848</t>
  </si>
  <si>
    <t>22-MIN-30810049</t>
  </si>
  <si>
    <t>LIEBHERR</t>
  </si>
  <si>
    <t>ALEXIS</t>
  </si>
  <si>
    <t>470-6253</t>
  </si>
  <si>
    <t>01-LIE-51870234</t>
  </si>
  <si>
    <t>CROWDER</t>
  </si>
  <si>
    <t>JILL</t>
  </si>
  <si>
    <t>477-7205</t>
  </si>
  <si>
    <t>11-KRO-43510075</t>
  </si>
  <si>
    <t>FELLE</t>
  </si>
  <si>
    <t>477-9463</t>
  </si>
  <si>
    <t>11-FEL-31260150</t>
  </si>
  <si>
    <t>ARMSTRONG</t>
  </si>
  <si>
    <t>VERA</t>
  </si>
  <si>
    <t>484-7626</t>
  </si>
  <si>
    <t>02-ARM-00810225</t>
  </si>
  <si>
    <t>EDWARDS</t>
  </si>
  <si>
    <t>JESSICA</t>
  </si>
  <si>
    <t>488-4787</t>
  </si>
  <si>
    <t>32-EDW-51440069</t>
  </si>
  <si>
    <t>BURDETTE</t>
  </si>
  <si>
    <t>CINDY</t>
  </si>
  <si>
    <t>490-2178</t>
  </si>
  <si>
    <t>32-BUR-41680011</t>
  </si>
  <si>
    <t>GARBUTT</t>
  </si>
  <si>
    <t>490-3319</t>
  </si>
  <si>
    <t>01-GAR-71310048</t>
  </si>
  <si>
    <t>TORKILSEN</t>
  </si>
  <si>
    <t>NICK</t>
  </si>
  <si>
    <t>492-6246</t>
  </si>
  <si>
    <t>02-TOR-22560160</t>
  </si>
  <si>
    <t>LONG</t>
  </si>
  <si>
    <t>MELANIE</t>
  </si>
  <si>
    <t>501-4735</t>
  </si>
  <si>
    <t>72-LON-51480004</t>
  </si>
  <si>
    <t>MONDAY</t>
  </si>
  <si>
    <t>501-9186</t>
  </si>
  <si>
    <t>31-MON-42460422</t>
  </si>
  <si>
    <t>MBURU</t>
  </si>
  <si>
    <t>KATIE</t>
  </si>
  <si>
    <t>505-3184</t>
  </si>
  <si>
    <t>01-MBU-51450206</t>
  </si>
  <si>
    <t>ALBRECHT</t>
  </si>
  <si>
    <t>ALEX</t>
  </si>
  <si>
    <t>506-4815</t>
  </si>
  <si>
    <t>32-ALB-43370221</t>
  </si>
  <si>
    <t>LUKOMSKI</t>
  </si>
  <si>
    <t>507-3376</t>
  </si>
  <si>
    <t>71-LUK-42700086</t>
  </si>
  <si>
    <t>HURT</t>
  </si>
  <si>
    <t>509-4750</t>
  </si>
  <si>
    <t>42-HUR-43530084</t>
  </si>
  <si>
    <t>ANTONOPOULOS</t>
  </si>
  <si>
    <t>CONSTANTIN</t>
  </si>
  <si>
    <t>510-7089</t>
  </si>
  <si>
    <t>01-ANT-22390019</t>
  </si>
  <si>
    <t>WILSENS</t>
  </si>
  <si>
    <t>KELLY</t>
  </si>
  <si>
    <t>510-9564</t>
  </si>
  <si>
    <t>11-WIL-41470137</t>
  </si>
  <si>
    <t>PRADO-TORRES</t>
  </si>
  <si>
    <t>JOSE</t>
  </si>
  <si>
    <t>514-0649</t>
  </si>
  <si>
    <t>11-PRA-41300077</t>
  </si>
  <si>
    <t>ERDMAN</t>
  </si>
  <si>
    <t>MADELIN</t>
  </si>
  <si>
    <t>514-3999</t>
  </si>
  <si>
    <t>31-ERD-42930127</t>
  </si>
  <si>
    <t>LUNA</t>
  </si>
  <si>
    <t>ANGEL</t>
  </si>
  <si>
    <t>514-9955</t>
  </si>
  <si>
    <t>01-LUN-03220194</t>
  </si>
  <si>
    <t>HODGES</t>
  </si>
  <si>
    <t>517-6570</t>
  </si>
  <si>
    <t>21-HOD-20810120</t>
  </si>
  <si>
    <t>BUZDUM</t>
  </si>
  <si>
    <t>MIRKO</t>
  </si>
  <si>
    <t>526-5266</t>
  </si>
  <si>
    <t>01-BUZ-03480119</t>
  </si>
  <si>
    <t>NEVINSKI ANDREW/</t>
  </si>
  <si>
    <t>527-0512</t>
  </si>
  <si>
    <t>31-NEV-51370168</t>
  </si>
  <si>
    <t>MCELROY</t>
  </si>
  <si>
    <t>VANESSA</t>
  </si>
  <si>
    <t>529-2925</t>
  </si>
  <si>
    <t>01-MCE-21090103</t>
  </si>
  <si>
    <t>PATEL</t>
  </si>
  <si>
    <t>ASHVIN</t>
  </si>
  <si>
    <t>529-3001</t>
  </si>
  <si>
    <t>71-PAT-20390028</t>
  </si>
  <si>
    <t>MILLER</t>
  </si>
  <si>
    <t>WAYNE</t>
  </si>
  <si>
    <t>534-3427</t>
  </si>
  <si>
    <t>72-MIL-50900144</t>
  </si>
  <si>
    <t>HILDENBRAND</t>
  </si>
  <si>
    <t>SIMON</t>
  </si>
  <si>
    <t>544-4441</t>
  </si>
  <si>
    <t>31-HIL-90010289</t>
  </si>
  <si>
    <t>POTAWATOMI AREA</t>
  </si>
  <si>
    <t>BOY SCOUTS</t>
  </si>
  <si>
    <t>544-4881</t>
  </si>
  <si>
    <t>02-POT-40740076</t>
  </si>
  <si>
    <t>ZUBARIK</t>
  </si>
  <si>
    <t>545-5901</t>
  </si>
  <si>
    <t>01-ZUB-41110112</t>
  </si>
  <si>
    <t>HAUN</t>
  </si>
  <si>
    <t>547-0752</t>
  </si>
  <si>
    <t>01-HAU-50350185</t>
  </si>
  <si>
    <t>BRADFORD</t>
  </si>
  <si>
    <t>ALAN</t>
  </si>
  <si>
    <t>547-8612</t>
  </si>
  <si>
    <t>31-BRA-33000055</t>
  </si>
  <si>
    <t>GALIOTO</t>
  </si>
  <si>
    <t>549-0611</t>
  </si>
  <si>
    <t>01-GAL-02830184</t>
  </si>
  <si>
    <t>MICHELS</t>
  </si>
  <si>
    <t>550-9072</t>
  </si>
  <si>
    <t>31-MIC-43370092</t>
  </si>
  <si>
    <t>PECHA</t>
  </si>
  <si>
    <t>SETH</t>
  </si>
  <si>
    <t>563-4378</t>
  </si>
  <si>
    <t>71-PEC-43380075</t>
  </si>
  <si>
    <t>GARDNER</t>
  </si>
  <si>
    <t>565-4120</t>
  </si>
  <si>
    <t>41-GAR-51790133</t>
  </si>
  <si>
    <t>REAUME</t>
  </si>
  <si>
    <t>JUSTIN</t>
  </si>
  <si>
    <t>571-6323</t>
  </si>
  <si>
    <t>72-REA-50850008</t>
  </si>
  <si>
    <t>BOOKER</t>
  </si>
  <si>
    <t>BUNNY</t>
  </si>
  <si>
    <t>573-0244</t>
  </si>
  <si>
    <t>02-BOO-11960067</t>
  </si>
  <si>
    <t>CARPET MILL</t>
  </si>
  <si>
    <t>OUTLET</t>
  </si>
  <si>
    <t>573-1503</t>
  </si>
  <si>
    <t>02-CAR-20950018</t>
  </si>
  <si>
    <t>SADOWSKI</t>
  </si>
  <si>
    <t>573-7737</t>
  </si>
  <si>
    <t>41-SAD-20130109</t>
  </si>
  <si>
    <t>GRISWOLD</t>
  </si>
  <si>
    <t>ANDREW</t>
  </si>
  <si>
    <t>573-8279</t>
  </si>
  <si>
    <t>42-GRI-93550379</t>
  </si>
  <si>
    <t>STANFORD</t>
  </si>
  <si>
    <t>573-8839</t>
  </si>
  <si>
    <t>71-STA-51430143</t>
  </si>
  <si>
    <t>KONS</t>
  </si>
  <si>
    <t>573-9078</t>
  </si>
  <si>
    <t>41-KON-43190040</t>
  </si>
  <si>
    <t>WILSON</t>
  </si>
  <si>
    <t>MATTHEW</t>
  </si>
  <si>
    <t>587-3355</t>
  </si>
  <si>
    <t>31-WIL-41860047</t>
  </si>
  <si>
    <t>NAZARIO</t>
  </si>
  <si>
    <t>VINNY</t>
  </si>
  <si>
    <t>588-5044</t>
  </si>
  <si>
    <t>01-NAZ-51520100</t>
  </si>
  <si>
    <t>HINKLEY</t>
  </si>
  <si>
    <t>588-5096</t>
  </si>
  <si>
    <t>31-HIN-51250042</t>
  </si>
  <si>
    <t>DIETRICH</t>
  </si>
  <si>
    <t>614-5605</t>
  </si>
  <si>
    <t>32-DIE-43480105</t>
  </si>
  <si>
    <t>ECKERT</t>
  </si>
  <si>
    <t>620-6398</t>
  </si>
  <si>
    <t>11-ECK-51750060</t>
  </si>
  <si>
    <t>WEINS-GONZALEZ</t>
  </si>
  <si>
    <t>ISAIAH</t>
  </si>
  <si>
    <t>628-4518</t>
  </si>
  <si>
    <t>11-WEI-41360032</t>
  </si>
  <si>
    <t>MUZA</t>
  </si>
  <si>
    <t>LYNN</t>
  </si>
  <si>
    <t>628-6318</t>
  </si>
  <si>
    <t>11-MUZ-50180070</t>
  </si>
  <si>
    <t>HARRIS</t>
  </si>
  <si>
    <t>TAMIKA</t>
  </si>
  <si>
    <t>628-6352</t>
  </si>
  <si>
    <t>02-HAR-21480180</t>
  </si>
  <si>
    <t>ELSHAKRA</t>
  </si>
  <si>
    <t>ABDELRAHIM</t>
  </si>
  <si>
    <t>629-4253</t>
  </si>
  <si>
    <t>11-ELS-50120116</t>
  </si>
  <si>
    <t>LECLAIR</t>
  </si>
  <si>
    <t>BRAD</t>
  </si>
  <si>
    <t>629-8522</t>
  </si>
  <si>
    <t>72-LEC-43560112</t>
  </si>
  <si>
    <t>CZASKOS</t>
  </si>
  <si>
    <t>JILAYNE</t>
  </si>
  <si>
    <t>630-3242</t>
  </si>
  <si>
    <t>12-CZA-32650030</t>
  </si>
  <si>
    <t>RICKY</t>
  </si>
  <si>
    <t>630-9416</t>
  </si>
  <si>
    <t>02-SMI-40920168</t>
  </si>
  <si>
    <t>OLIVER</t>
  </si>
  <si>
    <t>AENEAS</t>
  </si>
  <si>
    <t>630-9702</t>
  </si>
  <si>
    <t>01-OLI-21690027</t>
  </si>
  <si>
    <t>GIVENS</t>
  </si>
  <si>
    <t>HARRIETT</t>
  </si>
  <si>
    <t>639-0380</t>
  </si>
  <si>
    <t>02-GIV-40990096</t>
  </si>
  <si>
    <t>KAFKA</t>
  </si>
  <si>
    <t>FRANKIE</t>
  </si>
  <si>
    <t>640-2911</t>
  </si>
  <si>
    <t>31-KAF-52050095</t>
  </si>
  <si>
    <t>MAKOWSKI</t>
  </si>
  <si>
    <t>641-8777</t>
  </si>
  <si>
    <t>01-MAK-51860065</t>
  </si>
  <si>
    <t>BUSHMAN</t>
  </si>
  <si>
    <t>CURT</t>
  </si>
  <si>
    <t>650-9600</t>
  </si>
  <si>
    <t>31-BUS-51570078</t>
  </si>
  <si>
    <t>AVERY</t>
  </si>
  <si>
    <t>656-7297</t>
  </si>
  <si>
    <t>01-AVE-50820038</t>
  </si>
  <si>
    <t>MAX</t>
  </si>
  <si>
    <t>659-2056</t>
  </si>
  <si>
    <t>31-KRA-33340082</t>
  </si>
  <si>
    <t>BARSKA</t>
  </si>
  <si>
    <t>VALERIIA</t>
  </si>
  <si>
    <t>665-4268</t>
  </si>
  <si>
    <t>41-BAR-42220061</t>
  </si>
  <si>
    <t>VANOSKEY</t>
  </si>
  <si>
    <t>673-4350</t>
  </si>
  <si>
    <t>41-VAN-22190034</t>
  </si>
  <si>
    <t>HETCHLER</t>
  </si>
  <si>
    <t>LOWELL</t>
  </si>
  <si>
    <t>676-3426</t>
  </si>
  <si>
    <t>11-HET-10870325</t>
  </si>
  <si>
    <t>LANNAN</t>
  </si>
  <si>
    <t>CYNTHIA</t>
  </si>
  <si>
    <t>688-8522</t>
  </si>
  <si>
    <t>32-LAN-52100080</t>
  </si>
  <si>
    <t>KAPP</t>
  </si>
  <si>
    <t>689-2547</t>
  </si>
  <si>
    <t>42-KAP-50330081</t>
  </si>
  <si>
    <t>HOLMAN</t>
  </si>
  <si>
    <t>698-8326</t>
  </si>
  <si>
    <t>41-HOL-51020140</t>
  </si>
  <si>
    <t>STEIN</t>
  </si>
  <si>
    <t>699-7777</t>
  </si>
  <si>
    <t>71-STE-40200110</t>
  </si>
  <si>
    <t>EDWARD</t>
  </si>
  <si>
    <t>702-0766</t>
  </si>
  <si>
    <t>11-KAM-43340296</t>
  </si>
  <si>
    <t>STORANDT</t>
  </si>
  <si>
    <t>704-2438</t>
  </si>
  <si>
    <t>12-STO-50380120</t>
  </si>
  <si>
    <t>VRANEY</t>
  </si>
  <si>
    <t>708-0512</t>
  </si>
  <si>
    <t>02-VRA-13570143</t>
  </si>
  <si>
    <t>SUCHOMSKI</t>
  </si>
  <si>
    <t>CHRISTOHER</t>
  </si>
  <si>
    <t>708-0746</t>
  </si>
  <si>
    <t>72-SUC-52070048</t>
  </si>
  <si>
    <t>COBUS</t>
  </si>
  <si>
    <t>LAURAL</t>
  </si>
  <si>
    <t>708-1613</t>
  </si>
  <si>
    <t>01-COB-50170120</t>
  </si>
  <si>
    <t>PACADA</t>
  </si>
  <si>
    <t>TAMARA</t>
  </si>
  <si>
    <t>708-7549</t>
  </si>
  <si>
    <t>42-PAC-50380122</t>
  </si>
  <si>
    <t>KREUSER</t>
  </si>
  <si>
    <t>GEORGE</t>
  </si>
  <si>
    <t>719-2504</t>
  </si>
  <si>
    <t>01-KRE-52500123</t>
  </si>
  <si>
    <t>BAUMANN</t>
  </si>
  <si>
    <t>719-4601</t>
  </si>
  <si>
    <t>31-BAU-42460264</t>
  </si>
  <si>
    <t>NOLES</t>
  </si>
  <si>
    <t>719-7245</t>
  </si>
  <si>
    <t>31-NOL-50730134</t>
  </si>
  <si>
    <t>WILLKOM</t>
  </si>
  <si>
    <t>LORI</t>
  </si>
  <si>
    <t>719-7819</t>
  </si>
  <si>
    <t>41-WIL-40070043</t>
  </si>
  <si>
    <t>CHANDRA</t>
  </si>
  <si>
    <t>SAMEER</t>
  </si>
  <si>
    <t>719-8860</t>
  </si>
  <si>
    <t>01-CHA-13340042</t>
  </si>
  <si>
    <t>HITT</t>
  </si>
  <si>
    <t>COURTNAY</t>
  </si>
  <si>
    <t>720-9164</t>
  </si>
  <si>
    <t>72-HIT-50410072</t>
  </si>
  <si>
    <t>MATHER</t>
  </si>
  <si>
    <t>TAMMIE</t>
  </si>
  <si>
    <t>720-9802</t>
  </si>
  <si>
    <t>72-MAT-51050010</t>
  </si>
  <si>
    <t>MILLICAN</t>
  </si>
  <si>
    <t>KARI</t>
  </si>
  <si>
    <t>727-1759</t>
  </si>
  <si>
    <t>12-MIL-33090163</t>
  </si>
  <si>
    <t>VOGEL</t>
  </si>
  <si>
    <t>728-4093</t>
  </si>
  <si>
    <t>31-VOG-42200059</t>
  </si>
  <si>
    <t>BEAUCHAMP</t>
  </si>
  <si>
    <t>BRYAN</t>
  </si>
  <si>
    <t>732-5104</t>
  </si>
  <si>
    <t>42-BEA-50380116</t>
  </si>
  <si>
    <t>SAHNI</t>
  </si>
  <si>
    <t>SIMAR</t>
  </si>
  <si>
    <t>736-1787</t>
  </si>
  <si>
    <t>02-SAH-33560093</t>
  </si>
  <si>
    <t>RAUWORTH</t>
  </si>
  <si>
    <t>MARYANN</t>
  </si>
  <si>
    <t>745-5207</t>
  </si>
  <si>
    <t>22-RAU-22170018</t>
  </si>
  <si>
    <t>KRONSCHNABEL</t>
  </si>
  <si>
    <t>750-0781</t>
  </si>
  <si>
    <t>01-KRO-41260139</t>
  </si>
  <si>
    <t>VUJATOVIC</t>
  </si>
  <si>
    <t>BOSCO</t>
  </si>
  <si>
    <t>751-3807</t>
  </si>
  <si>
    <t>01-VUJ-03630216</t>
  </si>
  <si>
    <t>VANCE</t>
  </si>
  <si>
    <t>751-4238</t>
  </si>
  <si>
    <t>01-VAN-51360055</t>
  </si>
  <si>
    <t>BULANOW</t>
  </si>
  <si>
    <t>758-0239</t>
  </si>
  <si>
    <t>11-BUL-50700067</t>
  </si>
  <si>
    <t>KOOPMEINERS</t>
  </si>
  <si>
    <t>JOSHUA</t>
  </si>
  <si>
    <t>759-6025</t>
  </si>
  <si>
    <t>01-KOO-42930178</t>
  </si>
  <si>
    <t>FAKLER</t>
  </si>
  <si>
    <t>762-3347</t>
  </si>
  <si>
    <t>12-FAK-31830032</t>
  </si>
  <si>
    <t>EHLEN</t>
  </si>
  <si>
    <t>763-7630</t>
  </si>
  <si>
    <t>12-EHL-50600111</t>
  </si>
  <si>
    <t>WIZCEB</t>
  </si>
  <si>
    <t>769-0352</t>
  </si>
  <si>
    <t>31-WIZ-51940145</t>
  </si>
  <si>
    <t>LUKASZ</t>
  </si>
  <si>
    <t>SHERRY</t>
  </si>
  <si>
    <t>769-1310</t>
  </si>
  <si>
    <t>01-LUK-43480036</t>
  </si>
  <si>
    <t>SLOCUM</t>
  </si>
  <si>
    <t>772-8528</t>
  </si>
  <si>
    <t>41-SLO-50310058</t>
  </si>
  <si>
    <t>TEXTILES</t>
  </si>
  <si>
    <t>MANHATTAN</t>
  </si>
  <si>
    <t>774-5858</t>
  </si>
  <si>
    <t>01-TEX-11970120</t>
  </si>
  <si>
    <t>RANKIN</t>
  </si>
  <si>
    <t>782-0622</t>
  </si>
  <si>
    <t>01-RAN-41850105</t>
  </si>
  <si>
    <t>MANNING</t>
  </si>
  <si>
    <t>MICHEL</t>
  </si>
  <si>
    <t>785-8078</t>
  </si>
  <si>
    <t>02-MAN-41150149</t>
  </si>
  <si>
    <t>SUKKERT</t>
  </si>
  <si>
    <t>CHRISTINE</t>
  </si>
  <si>
    <t>788-4751</t>
  </si>
  <si>
    <t>12-SUK-50800081</t>
  </si>
  <si>
    <t>KAUTZER</t>
  </si>
  <si>
    <t>DENEAN</t>
  </si>
  <si>
    <t>801-3224</t>
  </si>
  <si>
    <t>31-KAU-13320113</t>
  </si>
  <si>
    <t>LANGE</t>
  </si>
  <si>
    <t>LENA ANNE</t>
  </si>
  <si>
    <t>803-4430</t>
  </si>
  <si>
    <t>72-LAN-40010135</t>
  </si>
  <si>
    <t>RIEGER</t>
  </si>
  <si>
    <t>MARK/MARIE</t>
  </si>
  <si>
    <t>803-6241</t>
  </si>
  <si>
    <t>42-RIE-00460242</t>
  </si>
  <si>
    <t>CHRISTENSEN</t>
  </si>
  <si>
    <t>RACHEL</t>
  </si>
  <si>
    <t>803-9055</t>
  </si>
  <si>
    <t>01-CHR-40560134</t>
  </si>
  <si>
    <t>BOCKELMANN</t>
  </si>
  <si>
    <t>ALYSSA</t>
  </si>
  <si>
    <t>812-7807</t>
  </si>
  <si>
    <t>71-BOC-50440104</t>
  </si>
  <si>
    <t>JACOBSEN</t>
  </si>
  <si>
    <t>JENNIFER</t>
  </si>
  <si>
    <t>822-8844</t>
  </si>
  <si>
    <t>11-JAC-51440204</t>
  </si>
  <si>
    <t>THRONDSON</t>
  </si>
  <si>
    <t>825-6787</t>
  </si>
  <si>
    <t>41-THR-41590088</t>
  </si>
  <si>
    <t>LATISHA</t>
  </si>
  <si>
    <t>828-2831</t>
  </si>
  <si>
    <t>02-WIL-52100033</t>
  </si>
  <si>
    <t>FISCHER</t>
  </si>
  <si>
    <t>PATTY</t>
  </si>
  <si>
    <t>828-3539</t>
  </si>
  <si>
    <t>42-FIS-10430134</t>
  </si>
  <si>
    <t>PARISH</t>
  </si>
  <si>
    <t>CARINA</t>
  </si>
  <si>
    <t>837-0119</t>
  </si>
  <si>
    <t>11-PAR-32320070</t>
  </si>
  <si>
    <t>840-8200</t>
  </si>
  <si>
    <t>31-ZET-42190126</t>
  </si>
  <si>
    <t>BADURA</t>
  </si>
  <si>
    <t>844-8198</t>
  </si>
  <si>
    <t>02-BAD-52150051</t>
  </si>
  <si>
    <t>LIETHEN</t>
  </si>
  <si>
    <t>ROSIE</t>
  </si>
  <si>
    <t>850-4450</t>
  </si>
  <si>
    <t>41-LIE-41850088</t>
  </si>
  <si>
    <t>GARCIA JR</t>
  </si>
  <si>
    <t>RABUL</t>
  </si>
  <si>
    <t>853-0016</t>
  </si>
  <si>
    <t>02-GAR-20220159</t>
  </si>
  <si>
    <t>GINTNER</t>
  </si>
  <si>
    <t>853-5863</t>
  </si>
  <si>
    <t>41-GIN-22820130</t>
  </si>
  <si>
    <t>BRYLOW</t>
  </si>
  <si>
    <t>AUDREY</t>
  </si>
  <si>
    <t>861-4241</t>
  </si>
  <si>
    <t>11-BRY-23600059</t>
  </si>
  <si>
    <t>PAYTON</t>
  </si>
  <si>
    <t>MADELINE</t>
  </si>
  <si>
    <t>861-7625</t>
  </si>
  <si>
    <t>41-PAY-41070156</t>
  </si>
  <si>
    <t>ORENGO</t>
  </si>
  <si>
    <t>865-1547</t>
  </si>
  <si>
    <t>41-ORE-41680030</t>
  </si>
  <si>
    <t>JERI</t>
  </si>
  <si>
    <t>865-2965</t>
  </si>
  <si>
    <t>11-DAV-50900049</t>
  </si>
  <si>
    <t>WARCZYTOWA</t>
  </si>
  <si>
    <t>KENNY</t>
  </si>
  <si>
    <t>870-7057</t>
  </si>
  <si>
    <t>32-WAR-50010018</t>
  </si>
  <si>
    <t>STEWART</t>
  </si>
  <si>
    <t>NIKOVA</t>
  </si>
  <si>
    <t>880-9487</t>
  </si>
  <si>
    <t>12-STE-41800075</t>
  </si>
  <si>
    <t>QUINN</t>
  </si>
  <si>
    <t>881-3451</t>
  </si>
  <si>
    <t>41-QUI-31820061</t>
  </si>
  <si>
    <t>CARRICK</t>
  </si>
  <si>
    <t>881-5446</t>
  </si>
  <si>
    <t>41-CAR-41890009</t>
  </si>
  <si>
    <t>SPAN</t>
  </si>
  <si>
    <t>LAVELLE</t>
  </si>
  <si>
    <t>881-8056</t>
  </si>
  <si>
    <t>01-SPA-42600121</t>
  </si>
  <si>
    <t>MONSIVAIS</t>
  </si>
  <si>
    <t>882-1513</t>
  </si>
  <si>
    <t>02-MON-12520165</t>
  </si>
  <si>
    <t>RADDISON HOTEL</t>
  </si>
  <si>
    <t>888-8888</t>
  </si>
  <si>
    <t>01-RAD-20720033</t>
  </si>
  <si>
    <t>HAYES</t>
  </si>
  <si>
    <t>KADEIDRE</t>
  </si>
  <si>
    <t>892-0581</t>
  </si>
  <si>
    <t>01-HAY-40530052</t>
  </si>
  <si>
    <t>KOPPLIN</t>
  </si>
  <si>
    <t>894-1862</t>
  </si>
  <si>
    <t>31-KOP-51460292</t>
  </si>
  <si>
    <t>CONRAD</t>
  </si>
  <si>
    <t>ANN</t>
  </si>
  <si>
    <t>894-2422</t>
  </si>
  <si>
    <t>41-CON-42800013</t>
  </si>
  <si>
    <t>SCHIENBEIN</t>
  </si>
  <si>
    <t>EVAN</t>
  </si>
  <si>
    <t>894-2459</t>
  </si>
  <si>
    <t>72-SCH-50240007</t>
  </si>
  <si>
    <t>DEMARSH</t>
  </si>
  <si>
    <t>894-2610</t>
  </si>
  <si>
    <t>31-DEM-32730062</t>
  </si>
  <si>
    <t>OHRMUNDT</t>
  </si>
  <si>
    <t>JEFF/LISA</t>
  </si>
  <si>
    <t>894-2908</t>
  </si>
  <si>
    <t>22-OHR-42690038</t>
  </si>
  <si>
    <t>KISON</t>
  </si>
  <si>
    <t>CAILYN</t>
  </si>
  <si>
    <t>894-8370</t>
  </si>
  <si>
    <t>01-KIS-42220131</t>
  </si>
  <si>
    <t>THOMMESEN</t>
  </si>
  <si>
    <t>897-6408</t>
  </si>
  <si>
    <t>72-THO-52510126</t>
  </si>
  <si>
    <t>BADILLO</t>
  </si>
  <si>
    <t>GUADALUPE</t>
  </si>
  <si>
    <t>909-4359</t>
  </si>
  <si>
    <t>01-BAD-01850337</t>
  </si>
  <si>
    <t>HOLMER</t>
  </si>
  <si>
    <t>912-8159</t>
  </si>
  <si>
    <t>41-HOL-52210102</t>
  </si>
  <si>
    <t>BOZIC</t>
  </si>
  <si>
    <t>SUZANA</t>
  </si>
  <si>
    <t>915-1421</t>
  </si>
  <si>
    <t>01-BOZ-43630149</t>
  </si>
  <si>
    <t>SHAFIR</t>
  </si>
  <si>
    <t>VITALIY</t>
  </si>
  <si>
    <t>915-7710</t>
  </si>
  <si>
    <t>41-SHA-51960056</t>
  </si>
  <si>
    <t>HORTON</t>
  </si>
  <si>
    <t>916-0561</t>
  </si>
  <si>
    <t>01-HOR-42540038</t>
  </si>
  <si>
    <t>FARREN</t>
  </si>
  <si>
    <t>JOEL</t>
  </si>
  <si>
    <t>916-2457</t>
  </si>
  <si>
    <t>32-FAR-50290097</t>
  </si>
  <si>
    <t>VICKIE</t>
  </si>
  <si>
    <t>916-5994</t>
  </si>
  <si>
    <t>02-HAR-41630095</t>
  </si>
  <si>
    <t>SIXEL</t>
  </si>
  <si>
    <t>RENEE/PAT</t>
  </si>
  <si>
    <t>918-1881</t>
  </si>
  <si>
    <t>41-SIX-41110030</t>
  </si>
  <si>
    <t>PRESTON</t>
  </si>
  <si>
    <t>CAROLYN</t>
  </si>
  <si>
    <t>930-9141</t>
  </si>
  <si>
    <t>21-PRE-50880172</t>
  </si>
  <si>
    <t>PRUDHOM</t>
  </si>
  <si>
    <t>KENNETH</t>
  </si>
  <si>
    <t>939-6441</t>
  </si>
  <si>
    <t>12-PRU-41880069</t>
  </si>
  <si>
    <t>KLISTER</t>
  </si>
  <si>
    <t>DAWN MARIE</t>
  </si>
  <si>
    <t>946-7922</t>
  </si>
  <si>
    <t>42-KLI-43090165</t>
  </si>
  <si>
    <t>GADZALINSKI</t>
  </si>
  <si>
    <t>949-1502</t>
  </si>
  <si>
    <t>41-GAD-41070144</t>
  </si>
  <si>
    <t>FUHRECK</t>
  </si>
  <si>
    <t>960-2041</t>
  </si>
  <si>
    <t>11-FUH-40280066</t>
  </si>
  <si>
    <t>MAGESTRO</t>
  </si>
  <si>
    <t>CAROL</t>
  </si>
  <si>
    <t>989-2260</t>
  </si>
  <si>
    <t>11-MAG-12850078</t>
  </si>
  <si>
    <t>WREN</t>
  </si>
  <si>
    <t>ZACHARY</t>
  </si>
  <si>
    <t>993-0646</t>
  </si>
  <si>
    <t>02-WRE-22470170</t>
  </si>
  <si>
    <t>02-WRE-22470168</t>
  </si>
  <si>
    <t>MARTINI</t>
  </si>
  <si>
    <t>TERRY</t>
  </si>
  <si>
    <t>994-4477</t>
  </si>
  <si>
    <t>11-MAR-20380068</t>
  </si>
  <si>
    <t>LAING</t>
  </si>
  <si>
    <t>994-6486</t>
  </si>
  <si>
    <t>11-LAI-51260045</t>
  </si>
  <si>
    <t>RODRIGUEZ</t>
  </si>
  <si>
    <t>ROGELIO</t>
  </si>
  <si>
    <t>995-8914</t>
  </si>
  <si>
    <t>12-ROD-50770047</t>
  </si>
  <si>
    <t>SINGH</t>
  </si>
  <si>
    <t>GURMUKH</t>
  </si>
  <si>
    <t>220-1742</t>
  </si>
  <si>
    <t>01-SIN-50870065</t>
  </si>
  <si>
    <t>gc</t>
  </si>
  <si>
    <t>KNULL</t>
  </si>
  <si>
    <t>KURT</t>
  </si>
  <si>
    <t>232-2856</t>
  </si>
  <si>
    <t>01-KNU-51560004</t>
  </si>
  <si>
    <t>CHECOTA</t>
  </si>
  <si>
    <t>BENJAMIN</t>
  </si>
  <si>
    <t>232-6409</t>
  </si>
  <si>
    <t>71-CHE-43450061</t>
  </si>
  <si>
    <t>MADISEN</t>
  </si>
  <si>
    <t>251-4492</t>
  </si>
  <si>
    <t>01-MAD-12070231</t>
  </si>
  <si>
    <t>TIMBLIN</t>
  </si>
  <si>
    <t>BRENT</t>
  </si>
  <si>
    <t>305-7091</t>
  </si>
  <si>
    <t>01-TIM-51180131</t>
  </si>
  <si>
    <t>SHILHAVY</t>
  </si>
  <si>
    <t>JUDY</t>
  </si>
  <si>
    <t>321-8951</t>
  </si>
  <si>
    <t>01-SHI-52420013</t>
  </si>
  <si>
    <t>STOFFEL</t>
  </si>
  <si>
    <t>335-9453</t>
  </si>
  <si>
    <t>71-STO-50920067</t>
  </si>
  <si>
    <t>LEIBITZKE</t>
  </si>
  <si>
    <t>342-8818</t>
  </si>
  <si>
    <t>01-LEI-50970030</t>
  </si>
  <si>
    <t>FOSTER</t>
  </si>
  <si>
    <t>NIRA</t>
  </si>
  <si>
    <t>344-6944</t>
  </si>
  <si>
    <t>01-FOS-51690051</t>
  </si>
  <si>
    <t>DISBROW</t>
  </si>
  <si>
    <t>347-2934</t>
  </si>
  <si>
    <t>01-DIS-50720082</t>
  </si>
  <si>
    <t>BUCKLEY</t>
  </si>
  <si>
    <t>349-3657</t>
  </si>
  <si>
    <t>01-BUC-51090047</t>
  </si>
  <si>
    <t>DALEY</t>
  </si>
  <si>
    <t>DANIEL</t>
  </si>
  <si>
    <t>352-1034</t>
  </si>
  <si>
    <t>01-DAL-51400058</t>
  </si>
  <si>
    <t>STUEMPGES</t>
  </si>
  <si>
    <t>DARLENE</t>
  </si>
  <si>
    <t>352-6624</t>
  </si>
  <si>
    <t>01-STU-51690063</t>
  </si>
  <si>
    <t>HERALD</t>
  </si>
  <si>
    <t>JIM</t>
  </si>
  <si>
    <t>360-3848</t>
  </si>
  <si>
    <t>01-HER-51160004</t>
  </si>
  <si>
    <t>VANDEZANDE</t>
  </si>
  <si>
    <t>COREY</t>
  </si>
  <si>
    <t>365-7703</t>
  </si>
  <si>
    <t>31-VAN-52050083</t>
  </si>
  <si>
    <t>MCCLINTON</t>
  </si>
  <si>
    <t>DENEEN</t>
  </si>
  <si>
    <t>378-3883</t>
  </si>
  <si>
    <t>01-MCC-52030084</t>
  </si>
  <si>
    <t>379-2537</t>
  </si>
  <si>
    <t>71-LEW-42800093</t>
  </si>
  <si>
    <t>LETHLEAN</t>
  </si>
  <si>
    <t>ABBY</t>
  </si>
  <si>
    <t>391-0129</t>
  </si>
  <si>
    <t>01-LET-50970001</t>
  </si>
  <si>
    <t>BARNES</t>
  </si>
  <si>
    <t>KAELIN</t>
  </si>
  <si>
    <t>397-4764</t>
  </si>
  <si>
    <t>01-BAR-52510224</t>
  </si>
  <si>
    <t>SCOTT</t>
  </si>
  <si>
    <t>403-7268</t>
  </si>
  <si>
    <t>01-JOH-51690069</t>
  </si>
  <si>
    <t>CHAPMAN</t>
  </si>
  <si>
    <t>432-9930</t>
  </si>
  <si>
    <t>01-CHA-52510220</t>
  </si>
  <si>
    <t>ZOLLICOFFER</t>
  </si>
  <si>
    <t>BETSY</t>
  </si>
  <si>
    <t>460-4545</t>
  </si>
  <si>
    <t>01-ZOL-51560075</t>
  </si>
  <si>
    <t>AHMAD</t>
  </si>
  <si>
    <t>LAURA</t>
  </si>
  <si>
    <t>488-0900</t>
  </si>
  <si>
    <t>01-AHM-52170091</t>
  </si>
  <si>
    <t>ROHLEDER</t>
  </si>
  <si>
    <t>ANNABELLE</t>
  </si>
  <si>
    <t>488-7147</t>
  </si>
  <si>
    <t>01-ROH-51090039</t>
  </si>
  <si>
    <t>BEYER</t>
  </si>
  <si>
    <t>BO</t>
  </si>
  <si>
    <t>507-7249</t>
  </si>
  <si>
    <t>01-BEY-50720075</t>
  </si>
  <si>
    <t>KAMAL</t>
  </si>
  <si>
    <t>NIRLEP</t>
  </si>
  <si>
    <t>525-8906</t>
  </si>
  <si>
    <t>01-KAM-51560079</t>
  </si>
  <si>
    <t>EPPS</t>
  </si>
  <si>
    <t>PRINCETON</t>
  </si>
  <si>
    <t>581-8357</t>
  </si>
  <si>
    <t>01-EPP-50720051</t>
  </si>
  <si>
    <t>MUCHOW</t>
  </si>
  <si>
    <t>CHAD</t>
  </si>
  <si>
    <t>599-1566</t>
  </si>
  <si>
    <t>01-MUC-51950079</t>
  </si>
  <si>
    <t>CHASE      MIKE/</t>
  </si>
  <si>
    <t>KRYSTAL</t>
  </si>
  <si>
    <t>628-2132</t>
  </si>
  <si>
    <t>01-CHA-52020005</t>
  </si>
  <si>
    <t>POST</t>
  </si>
  <si>
    <t>STEFENIE</t>
  </si>
  <si>
    <t>628-2604</t>
  </si>
  <si>
    <t>01-POS-50760143</t>
  </si>
  <si>
    <t>PATTERSON</t>
  </si>
  <si>
    <t>BERNARD</t>
  </si>
  <si>
    <t>649-1595</t>
  </si>
  <si>
    <t>01-PAT-51560067</t>
  </si>
  <si>
    <t>JANIK</t>
  </si>
  <si>
    <t>649-9576</t>
  </si>
  <si>
    <t>01-JAN-51510207</t>
  </si>
  <si>
    <t>MORALES</t>
  </si>
  <si>
    <t>YOLANDA</t>
  </si>
  <si>
    <t>688-5584</t>
  </si>
  <si>
    <t>01-MOR-52260076</t>
  </si>
  <si>
    <t>OTT</t>
  </si>
  <si>
    <t>697-4140</t>
  </si>
  <si>
    <t>31-OTT-43560108</t>
  </si>
  <si>
    <t>HARDISON</t>
  </si>
  <si>
    <t>ANGELA</t>
  </si>
  <si>
    <t>704-6743</t>
  </si>
  <si>
    <t>01-HAR-50800032</t>
  </si>
  <si>
    <t>GOMEZ</t>
  </si>
  <si>
    <t>ALICIA</t>
  </si>
  <si>
    <t>719-5958</t>
  </si>
  <si>
    <t>01-GOM-52020009</t>
  </si>
  <si>
    <t>RITZKE</t>
  </si>
  <si>
    <t>ERIC&amp;BECKY</t>
  </si>
  <si>
    <t>758-4830</t>
  </si>
  <si>
    <t>01-RIT-52260068</t>
  </si>
  <si>
    <t>JIMMIE</t>
  </si>
  <si>
    <t>793-0553</t>
  </si>
  <si>
    <t>01-WIL-51090028</t>
  </si>
  <si>
    <t>STELMASZEK</t>
  </si>
  <si>
    <t>EDYTA</t>
  </si>
  <si>
    <t>795-4749</t>
  </si>
  <si>
    <t>01-STE-52170073</t>
  </si>
  <si>
    <t>GREENE</t>
  </si>
  <si>
    <t>829-0280</t>
  </si>
  <si>
    <t>71-GRE-52110073</t>
  </si>
  <si>
    <t>MITRE</t>
  </si>
  <si>
    <t>LEONORA</t>
  </si>
  <si>
    <t>865-7720</t>
  </si>
  <si>
    <t>01-MIT-50870078</t>
  </si>
  <si>
    <t>ROHDA JR</t>
  </si>
  <si>
    <t>894-2060</t>
  </si>
  <si>
    <t>01-ROH-52170097</t>
  </si>
  <si>
    <t>WACLAWSKI</t>
  </si>
  <si>
    <t>894-5807</t>
  </si>
  <si>
    <t>01-WAC-51510220</t>
  </si>
  <si>
    <t>BROOKS</t>
  </si>
  <si>
    <t>933-7083</t>
  </si>
  <si>
    <t>01-BRO-52170083</t>
  </si>
  <si>
    <t>SCHMITZ</t>
  </si>
  <si>
    <t>KEITH</t>
  </si>
  <si>
    <t>948-6024</t>
  </si>
  <si>
    <t>31-SCH-43550088</t>
  </si>
  <si>
    <t>BROWN</t>
  </si>
  <si>
    <t>DEBORAH</t>
  </si>
  <si>
    <t>993-5330</t>
  </si>
  <si>
    <t>01-BRO-51090052</t>
  </si>
  <si>
    <t>202-5543</t>
  </si>
  <si>
    <t>02-JAM-51260018</t>
  </si>
  <si>
    <t>home damage</t>
  </si>
  <si>
    <t>OLSON</t>
  </si>
  <si>
    <t>ROBIN/WADE</t>
  </si>
  <si>
    <t>520-2545</t>
  </si>
  <si>
    <t>21-OLS-52320033</t>
  </si>
  <si>
    <t>loaner</t>
  </si>
  <si>
    <t>KIMBALL</t>
  </si>
  <si>
    <t>206-6131</t>
  </si>
  <si>
    <t>71-KIM-40980002</t>
  </si>
  <si>
    <t>mc</t>
  </si>
  <si>
    <t>MILANOWSKI</t>
  </si>
  <si>
    <t>217-0447</t>
  </si>
  <si>
    <t>01-MIL-22310108</t>
  </si>
  <si>
    <t>MALDONADO</t>
  </si>
  <si>
    <t>DORTHY</t>
  </si>
  <si>
    <t>218-7179</t>
  </si>
  <si>
    <t>31-MAL-20150104</t>
  </si>
  <si>
    <t>RIECK</t>
  </si>
  <si>
    <t>224-4196</t>
  </si>
  <si>
    <t>41-RIE-01930188</t>
  </si>
  <si>
    <t>CHAPIN</t>
  </si>
  <si>
    <t>225-0587</t>
  </si>
  <si>
    <t>02-CHA-41950072</t>
  </si>
  <si>
    <t>DAVIES</t>
  </si>
  <si>
    <t>MALCOLM</t>
  </si>
  <si>
    <t>225-3285</t>
  </si>
  <si>
    <t>31-DAV-22670030</t>
  </si>
  <si>
    <t>SCHMIDT</t>
  </si>
  <si>
    <t>ADAM</t>
  </si>
  <si>
    <t>227-1655</t>
  </si>
  <si>
    <t>72-SCH-52450054</t>
  </si>
  <si>
    <t>HAUSER</t>
  </si>
  <si>
    <t>LARA</t>
  </si>
  <si>
    <t>227-6319</t>
  </si>
  <si>
    <t>42-HAU-50350068</t>
  </si>
  <si>
    <t>RIVERA</t>
  </si>
  <si>
    <t>ANTHONY</t>
  </si>
  <si>
    <t>241-0986</t>
  </si>
  <si>
    <t>01-RIV-33540003</t>
  </si>
  <si>
    <t>TYLER</t>
  </si>
  <si>
    <t>243-0727</t>
  </si>
  <si>
    <t>02-TYL-21360058</t>
  </si>
  <si>
    <t>YORK</t>
  </si>
  <si>
    <t>MONIEKA</t>
  </si>
  <si>
    <t>243-9630</t>
  </si>
  <si>
    <t>01-YOR-50910103</t>
  </si>
  <si>
    <t>BROMBEREK</t>
  </si>
  <si>
    <t>PAMELA</t>
  </si>
  <si>
    <t>248-1304</t>
  </si>
  <si>
    <t>01-BRO-43440059</t>
  </si>
  <si>
    <t>JAMROZY</t>
  </si>
  <si>
    <t>JOANNE</t>
  </si>
  <si>
    <t>269-2702</t>
  </si>
  <si>
    <t>31-JAM-50980060</t>
  </si>
  <si>
    <t>THOMPSON</t>
  </si>
  <si>
    <t>278-1439</t>
  </si>
  <si>
    <t>42-THO-40340192</t>
  </si>
  <si>
    <t>GOODMAN</t>
  </si>
  <si>
    <t>290-1690</t>
  </si>
  <si>
    <t>41-GOO-13550140</t>
  </si>
  <si>
    <t>HORN/COREY</t>
  </si>
  <si>
    <t>ANDY</t>
  </si>
  <si>
    <t>295-0951</t>
  </si>
  <si>
    <t>41-HOR-40310135</t>
  </si>
  <si>
    <t>FEIT</t>
  </si>
  <si>
    <t>295-5307</t>
  </si>
  <si>
    <t>31-FEI-43490038</t>
  </si>
  <si>
    <t>ERIK</t>
  </si>
  <si>
    <t>305-2923</t>
  </si>
  <si>
    <t>41-ZET-51540096</t>
  </si>
  <si>
    <t>DAIKER</t>
  </si>
  <si>
    <t>305-4026</t>
  </si>
  <si>
    <t>41-DAI-42130045</t>
  </si>
  <si>
    <t>GUY</t>
  </si>
  <si>
    <t>TRAVIS</t>
  </si>
  <si>
    <t>305-4913</t>
  </si>
  <si>
    <t>02-GUY-41970158</t>
  </si>
  <si>
    <t>MCKENNA</t>
  </si>
  <si>
    <t>309-1900</t>
  </si>
  <si>
    <t>01-MCK-42450169</t>
  </si>
  <si>
    <t>LOIS</t>
  </si>
  <si>
    <t>335-4925</t>
  </si>
  <si>
    <t>11-HAR-42450122</t>
  </si>
  <si>
    <t>BOHNING</t>
  </si>
  <si>
    <t>KERMIT</t>
  </si>
  <si>
    <t>336-6976</t>
  </si>
  <si>
    <t>01-BOH-51570035</t>
  </si>
  <si>
    <t>TRAD</t>
  </si>
  <si>
    <t>VIRGINIA</t>
  </si>
  <si>
    <t>342-2382</t>
  </si>
  <si>
    <t>01-TRA-51460085</t>
  </si>
  <si>
    <t>SWEET</t>
  </si>
  <si>
    <t>350-5859</t>
  </si>
  <si>
    <t>11-SWE-51370049</t>
  </si>
  <si>
    <t>SCHIMMEL</t>
  </si>
  <si>
    <t>352-5042</t>
  </si>
  <si>
    <t>31-SCH-40620220</t>
  </si>
  <si>
    <t>LAMB</t>
  </si>
  <si>
    <t>352-7527</t>
  </si>
  <si>
    <t>02-LAM-42130093</t>
  </si>
  <si>
    <t>RICHARD</t>
  </si>
  <si>
    <t>353-2147</t>
  </si>
  <si>
    <t>02-WIL-41490051</t>
  </si>
  <si>
    <t>LESAR</t>
  </si>
  <si>
    <t>365-8971</t>
  </si>
  <si>
    <t>72-LES-52340031</t>
  </si>
  <si>
    <t>KLEINSCHMIDT</t>
  </si>
  <si>
    <t>CRAIG/STAC</t>
  </si>
  <si>
    <t>370-9046</t>
  </si>
  <si>
    <t>71-KLE-21870008</t>
  </si>
  <si>
    <t>PRAH</t>
  </si>
  <si>
    <t>390-0537</t>
  </si>
  <si>
    <t>02-PRA-43120116</t>
  </si>
  <si>
    <t>KRUK</t>
  </si>
  <si>
    <t>RYAN</t>
  </si>
  <si>
    <t>394-4921</t>
  </si>
  <si>
    <t>01-KRU-51240080</t>
  </si>
  <si>
    <t>JALPA</t>
  </si>
  <si>
    <t>400-3919</t>
  </si>
  <si>
    <t>11-PAT-43620160</t>
  </si>
  <si>
    <t>MATEO</t>
  </si>
  <si>
    <t>RAUL</t>
  </si>
  <si>
    <t>403-5821</t>
  </si>
  <si>
    <t>01-MAT-43000173</t>
  </si>
  <si>
    <t>SIMANEK</t>
  </si>
  <si>
    <t>405-4431</t>
  </si>
  <si>
    <t>11-SIM-40210136</t>
  </si>
  <si>
    <t>GUERRERO</t>
  </si>
  <si>
    <t>409-1814</t>
  </si>
  <si>
    <t>02-GUE-41870024</t>
  </si>
  <si>
    <t>MILBRATH</t>
  </si>
  <si>
    <t>ALLIE</t>
  </si>
  <si>
    <t>410-8881</t>
  </si>
  <si>
    <t>32-MIL-50400097</t>
  </si>
  <si>
    <t>FORBES-RODRIGUEZ</t>
  </si>
  <si>
    <t>SUSAN</t>
  </si>
  <si>
    <t>412-8037</t>
  </si>
  <si>
    <t>11-FOR-51760043</t>
  </si>
  <si>
    <t>JAHANPEYMA</t>
  </si>
  <si>
    <t>AFSANEH</t>
  </si>
  <si>
    <t>416-3071</t>
  </si>
  <si>
    <t>01-JAH-11500181</t>
  </si>
  <si>
    <t>RADKE</t>
  </si>
  <si>
    <t>JENINE</t>
  </si>
  <si>
    <t>418-0872</t>
  </si>
  <si>
    <t>72-RAD-52310034</t>
  </si>
  <si>
    <t>JOCHEN</t>
  </si>
  <si>
    <t>ELLEN</t>
  </si>
  <si>
    <t>418-7616</t>
  </si>
  <si>
    <t>01-JOC-31240020</t>
  </si>
  <si>
    <t>MIKLOS</t>
  </si>
  <si>
    <t>EMILY</t>
  </si>
  <si>
    <t>420-7647</t>
  </si>
  <si>
    <t>12-MIK-40920115</t>
  </si>
  <si>
    <t>KUBINEK</t>
  </si>
  <si>
    <t>LONNY</t>
  </si>
  <si>
    <t>422-0284</t>
  </si>
  <si>
    <t>31-KUB-22320134</t>
  </si>
  <si>
    <t>VILLARREAL</t>
  </si>
  <si>
    <t>ERNESTO</t>
  </si>
  <si>
    <t>422-5250</t>
  </si>
  <si>
    <t>31-VIL-51940152</t>
  </si>
  <si>
    <t>SCHNEIDER</t>
  </si>
  <si>
    <t>JOY</t>
  </si>
  <si>
    <t>425-8117</t>
  </si>
  <si>
    <t>11-SCH-40570126</t>
  </si>
  <si>
    <t>DZIAK</t>
  </si>
  <si>
    <t>442-3821</t>
  </si>
  <si>
    <t>32-DZI-03440031</t>
  </si>
  <si>
    <t>HILL</t>
  </si>
  <si>
    <t>TAMECA</t>
  </si>
  <si>
    <t>446-1463</t>
  </si>
  <si>
    <t>02-HIL-22400126</t>
  </si>
  <si>
    <t>VAN BERG</t>
  </si>
  <si>
    <t>455-1629</t>
  </si>
  <si>
    <t>12-VAN-42500095</t>
  </si>
  <si>
    <t>FRAILING</t>
  </si>
  <si>
    <t>JEFF/KAREN</t>
  </si>
  <si>
    <t>467-5516</t>
  </si>
  <si>
    <t>32-FRA-40340176</t>
  </si>
  <si>
    <t>ENK</t>
  </si>
  <si>
    <t>RACHELLE</t>
  </si>
  <si>
    <t>467-6148</t>
  </si>
  <si>
    <t>01-ENK-50680150</t>
  </si>
  <si>
    <t>KIPP</t>
  </si>
  <si>
    <t>LARRY</t>
  </si>
  <si>
    <t>470-2783</t>
  </si>
  <si>
    <t>31-KIP-41320164</t>
  </si>
  <si>
    <t>FLIPPIN</t>
  </si>
  <si>
    <t>JANICE</t>
  </si>
  <si>
    <t>477-3512</t>
  </si>
  <si>
    <t>01-FLI-41280020</t>
  </si>
  <si>
    <t>SIEREN</t>
  </si>
  <si>
    <t>ALESHIA</t>
  </si>
  <si>
    <t>477-7602</t>
  </si>
  <si>
    <t>12-SIE-41860091</t>
  </si>
  <si>
    <t>GUTIERREZ</t>
  </si>
  <si>
    <t>482-1752</t>
  </si>
  <si>
    <t>12-GUT-00320049</t>
  </si>
  <si>
    <t>HORNSBY</t>
  </si>
  <si>
    <t>OLGA</t>
  </si>
  <si>
    <t>488-6312</t>
  </si>
  <si>
    <t>32-HOR-42290116</t>
  </si>
  <si>
    <t>PAWLAK</t>
  </si>
  <si>
    <t>490-7876</t>
  </si>
  <si>
    <t>32-PAW-50240108</t>
  </si>
  <si>
    <t>ALBER</t>
  </si>
  <si>
    <t>SUE/MIKE</t>
  </si>
  <si>
    <t>491-8696</t>
  </si>
  <si>
    <t>31-ALB-33500143</t>
  </si>
  <si>
    <t>GONZALES</t>
  </si>
  <si>
    <t>VINCENT</t>
  </si>
  <si>
    <t>506-1800</t>
  </si>
  <si>
    <t>31-GON-43630083</t>
  </si>
  <si>
    <t>GRIFFIN</t>
  </si>
  <si>
    <t>SALLY</t>
  </si>
  <si>
    <t>507-0566</t>
  </si>
  <si>
    <t>72-GRI-32780003</t>
  </si>
  <si>
    <t>VERLYNUETT</t>
  </si>
  <si>
    <t>517-6282</t>
  </si>
  <si>
    <t>72-LEW-43010006</t>
  </si>
  <si>
    <t>DUNBAR</t>
  </si>
  <si>
    <t>BOBBIE</t>
  </si>
  <si>
    <t>519-8899</t>
  </si>
  <si>
    <t>01-DUN-70980538</t>
  </si>
  <si>
    <t>JACQUES</t>
  </si>
  <si>
    <t>KIM</t>
  </si>
  <si>
    <t>520-7688</t>
  </si>
  <si>
    <t>01-JAC-51080051</t>
  </si>
  <si>
    <t>FERRISE</t>
  </si>
  <si>
    <t>ANTONELLA</t>
  </si>
  <si>
    <t>526-4532</t>
  </si>
  <si>
    <t>01-FER-22480303</t>
  </si>
  <si>
    <t>KRAFT      RICH/</t>
  </si>
  <si>
    <t>526-7417</t>
  </si>
  <si>
    <t>01-KRA-42300041</t>
  </si>
  <si>
    <t>SPEARS</t>
  </si>
  <si>
    <t>BRIANA</t>
  </si>
  <si>
    <t>531-6522</t>
  </si>
  <si>
    <t>01-SPE-40890063</t>
  </si>
  <si>
    <t>COLEY</t>
  </si>
  <si>
    <t>BERNIE</t>
  </si>
  <si>
    <t>532-7206</t>
  </si>
  <si>
    <t>71-COL-40640063</t>
  </si>
  <si>
    <t>THUNDERCLOUD</t>
  </si>
  <si>
    <t>PATTI</t>
  </si>
  <si>
    <t>534-3775</t>
  </si>
  <si>
    <t>01-THU-50880123</t>
  </si>
  <si>
    <t>NIELSEN</t>
  </si>
  <si>
    <t>TROY</t>
  </si>
  <si>
    <t>534-9864</t>
  </si>
  <si>
    <t>01-NIE-43300223</t>
  </si>
  <si>
    <t>KEYT</t>
  </si>
  <si>
    <t>545-0142</t>
  </si>
  <si>
    <t>01-KEY-21250101</t>
  </si>
  <si>
    <t>POSTL</t>
  </si>
  <si>
    <t>DEB</t>
  </si>
  <si>
    <t>550-0034</t>
  </si>
  <si>
    <t>72-POS-50410003</t>
  </si>
  <si>
    <t>AHLSWEDE</t>
  </si>
  <si>
    <t>SHARYN</t>
  </si>
  <si>
    <t>550-8931</t>
  </si>
  <si>
    <t>01-AHL-42300150</t>
  </si>
  <si>
    <t>BWISENGO</t>
  </si>
  <si>
    <t>ALEPEMBWE</t>
  </si>
  <si>
    <t>554-4269</t>
  </si>
  <si>
    <t>02-BWI-51680076</t>
  </si>
  <si>
    <t>MACON</t>
  </si>
  <si>
    <t>559-2935</t>
  </si>
  <si>
    <t>01-MAC-42600141</t>
  </si>
  <si>
    <t>LINDEEN</t>
  </si>
  <si>
    <t>559-9804</t>
  </si>
  <si>
    <t>01-LIN-41320082</t>
  </si>
  <si>
    <t>CRANKER</t>
  </si>
  <si>
    <t>613-0607</t>
  </si>
  <si>
    <t>32-CRA-50980066</t>
  </si>
  <si>
    <t>614-4824</t>
  </si>
  <si>
    <t>41-CAR-41720056</t>
  </si>
  <si>
    <t>MUNOZ</t>
  </si>
  <si>
    <t>DOMINGO</t>
  </si>
  <si>
    <t>614-5989</t>
  </si>
  <si>
    <t>01-MUN-41750067</t>
  </si>
  <si>
    <t>616-1172</t>
  </si>
  <si>
    <t>01-LIN-42010055</t>
  </si>
  <si>
    <t>DOROSZUK</t>
  </si>
  <si>
    <t>617-0070</t>
  </si>
  <si>
    <t>12-DOR-41730028</t>
  </si>
  <si>
    <t>BERNIER</t>
  </si>
  <si>
    <t>617-8343</t>
  </si>
  <si>
    <t>02-BER-43270012</t>
  </si>
  <si>
    <t>MINER</t>
  </si>
  <si>
    <t>KARLTON</t>
  </si>
  <si>
    <t>628-2990</t>
  </si>
  <si>
    <t>01-MIN-50200054</t>
  </si>
  <si>
    <t>COLLETTA</t>
  </si>
  <si>
    <t>ROSEMARIE</t>
  </si>
  <si>
    <t>640-3454</t>
  </si>
  <si>
    <t>11-COL-01080106</t>
  </si>
  <si>
    <t>WATT</t>
  </si>
  <si>
    <t>640-5515</t>
  </si>
  <si>
    <t>41-WAT-41480220</t>
  </si>
  <si>
    <t>640-9255</t>
  </si>
  <si>
    <t>32-WAL-50250190</t>
  </si>
  <si>
    <t>POROSKY</t>
  </si>
  <si>
    <t>ELEANOR</t>
  </si>
  <si>
    <t>647-2945</t>
  </si>
  <si>
    <t>01-POR-41930085</t>
  </si>
  <si>
    <t>DECLEENE</t>
  </si>
  <si>
    <t>652-1921</t>
  </si>
  <si>
    <t>01-DEC-23630179</t>
  </si>
  <si>
    <t>EVANS</t>
  </si>
  <si>
    <t>655-5986</t>
  </si>
  <si>
    <t>42-EVA-41610120</t>
  </si>
  <si>
    <t>FARRELL VOSS</t>
  </si>
  <si>
    <t>LYNNE</t>
  </si>
  <si>
    <t>695-1275</t>
  </si>
  <si>
    <t>31-FAR-12690110</t>
  </si>
  <si>
    <t>GEERS</t>
  </si>
  <si>
    <t>DEANA</t>
  </si>
  <si>
    <t>698-8492</t>
  </si>
  <si>
    <t>01-GEE-42200119</t>
  </si>
  <si>
    <t>FIELDS</t>
  </si>
  <si>
    <t>MOZELL</t>
  </si>
  <si>
    <t>699-2999</t>
  </si>
  <si>
    <t>41-FIE-33480116</t>
  </si>
  <si>
    <t>WELLNITZ</t>
  </si>
  <si>
    <t>699-5429</t>
  </si>
  <si>
    <t>31-WEL-40850098</t>
  </si>
  <si>
    <t>MARIANA</t>
  </si>
  <si>
    <t>699-8201</t>
  </si>
  <si>
    <t>11-ROD-31750046</t>
  </si>
  <si>
    <t>SZYMANSKI</t>
  </si>
  <si>
    <t>708-0098</t>
  </si>
  <si>
    <t>71-SZY-30200004</t>
  </si>
  <si>
    <t>CONNELL</t>
  </si>
  <si>
    <t>708-8056</t>
  </si>
  <si>
    <t>11-CON-43300220</t>
  </si>
  <si>
    <t>DOFFEK</t>
  </si>
  <si>
    <t>MARLA</t>
  </si>
  <si>
    <t>708-9495</t>
  </si>
  <si>
    <t>01-DOF-43150074</t>
  </si>
  <si>
    <t>SLAUGHTER</t>
  </si>
  <si>
    <t>SHANITA</t>
  </si>
  <si>
    <t>736-4938</t>
  </si>
  <si>
    <t>11-SLA-10730092</t>
  </si>
  <si>
    <t>PESCH</t>
  </si>
  <si>
    <t>EILEEN</t>
  </si>
  <si>
    <t>758-0564</t>
  </si>
  <si>
    <t>72-PES-42390114</t>
  </si>
  <si>
    <t>CHAMPAGNE</t>
  </si>
  <si>
    <t>GARRET</t>
  </si>
  <si>
    <t>758-1274</t>
  </si>
  <si>
    <t>02-CHA-52390146</t>
  </si>
  <si>
    <t>WEISS</t>
  </si>
  <si>
    <t>759-3476</t>
  </si>
  <si>
    <t>71-WEI-41550057</t>
  </si>
  <si>
    <t>LAU</t>
  </si>
  <si>
    <t>759-6242</t>
  </si>
  <si>
    <t>01-LAU-50100054</t>
  </si>
  <si>
    <t>MARCUM</t>
  </si>
  <si>
    <t>EMMA</t>
  </si>
  <si>
    <t>772-3662</t>
  </si>
  <si>
    <t>32-MAR-41760017</t>
  </si>
  <si>
    <t>MARISELA</t>
  </si>
  <si>
    <t>779-7681</t>
  </si>
  <si>
    <t>11-LOP-40700216</t>
  </si>
  <si>
    <t>784-8993</t>
  </si>
  <si>
    <t>01-SCH-40690208</t>
  </si>
  <si>
    <t>HANNA</t>
  </si>
  <si>
    <t>YOUSEF</t>
  </si>
  <si>
    <t>790-6914</t>
  </si>
  <si>
    <t>01-HAN-21550098</t>
  </si>
  <si>
    <t>WADE</t>
  </si>
  <si>
    <t>793-0028</t>
  </si>
  <si>
    <t>01-WAD-51950047</t>
  </si>
  <si>
    <t>KENNEY</t>
  </si>
  <si>
    <t>STACIE</t>
  </si>
  <si>
    <t>803-8378</t>
  </si>
  <si>
    <t>71-KEN-43340057</t>
  </si>
  <si>
    <t>DONEGAN</t>
  </si>
  <si>
    <t>MARGARET</t>
  </si>
  <si>
    <t>807-5652</t>
  </si>
  <si>
    <t>02-DON-31730076</t>
  </si>
  <si>
    <t>LEVEY</t>
  </si>
  <si>
    <t>JANET</t>
  </si>
  <si>
    <t>828-0381</t>
  </si>
  <si>
    <t>41-LEV-50270143</t>
  </si>
  <si>
    <t>SCALONE</t>
  </si>
  <si>
    <t>828-6563</t>
  </si>
  <si>
    <t>71-SCA-12140010</t>
  </si>
  <si>
    <t>STURM</t>
  </si>
  <si>
    <t>SARAH</t>
  </si>
  <si>
    <t>828-9583</t>
  </si>
  <si>
    <t>71-STU-42370070</t>
  </si>
  <si>
    <t>SEKOU</t>
  </si>
  <si>
    <t>BILITY</t>
  </si>
  <si>
    <t>839-4009</t>
  </si>
  <si>
    <t>01-SEK-51500069</t>
  </si>
  <si>
    <t>GROUP</t>
  </si>
  <si>
    <t>KRIETE</t>
  </si>
  <si>
    <t>839-7633</t>
  </si>
  <si>
    <t>72-GRO-50870033</t>
  </si>
  <si>
    <t>UNDERWOOD</t>
  </si>
  <si>
    <t>JASON</t>
  </si>
  <si>
    <t>841-8090</t>
  </si>
  <si>
    <t>71-UND-51560002</t>
  </si>
  <si>
    <t>DARIN</t>
  </si>
  <si>
    <t>844-0124</t>
  </si>
  <si>
    <t>41-DAR-13470078</t>
  </si>
  <si>
    <t>SAM</t>
  </si>
  <si>
    <t>853-8916</t>
  </si>
  <si>
    <t>01-FIS-42320047</t>
  </si>
  <si>
    <t>861-4001</t>
  </si>
  <si>
    <t>11-CHR-50530127</t>
  </si>
  <si>
    <t>CARINI</t>
  </si>
  <si>
    <t>DANA</t>
  </si>
  <si>
    <t>861-9005</t>
  </si>
  <si>
    <t>71-CAR-41650066</t>
  </si>
  <si>
    <t>ARPIN</t>
  </si>
  <si>
    <t>JEN</t>
  </si>
  <si>
    <t>870-1183</t>
  </si>
  <si>
    <t>02-ARP-22690055</t>
  </si>
  <si>
    <t>COLLINS</t>
  </si>
  <si>
    <t>881-5988</t>
  </si>
  <si>
    <t>41-COL-93340695</t>
  </si>
  <si>
    <t>HERRICK</t>
  </si>
  <si>
    <t>JACOB</t>
  </si>
  <si>
    <t>888-1325</t>
  </si>
  <si>
    <t>11-HER-03270211</t>
  </si>
  <si>
    <t>NEARY-FRATTURA</t>
  </si>
  <si>
    <t>893-6293</t>
  </si>
  <si>
    <t>71-NEA-43460092</t>
  </si>
  <si>
    <t>LEARY</t>
  </si>
  <si>
    <t>VIKKI</t>
  </si>
  <si>
    <t>893-7035</t>
  </si>
  <si>
    <t>31-LEA-01180093</t>
  </si>
  <si>
    <t>CADD</t>
  </si>
  <si>
    <t>893-8184</t>
  </si>
  <si>
    <t>31-CAD-41420135</t>
  </si>
  <si>
    <t>BRANDT</t>
  </si>
  <si>
    <t>894-2571</t>
  </si>
  <si>
    <t>22-BRA-51860143</t>
  </si>
  <si>
    <t>MCMANUS</t>
  </si>
  <si>
    <t>895-3868</t>
  </si>
  <si>
    <t>11-MCM-42170055</t>
  </si>
  <si>
    <t>915-4232</t>
  </si>
  <si>
    <t>11-BET-50400115</t>
  </si>
  <si>
    <t>ALBERT</t>
  </si>
  <si>
    <t>930-4252</t>
  </si>
  <si>
    <t>01-ALB-40070187</t>
  </si>
  <si>
    <t>STEPHENS</t>
  </si>
  <si>
    <t>RONALD</t>
  </si>
  <si>
    <t>930-6088</t>
  </si>
  <si>
    <t>01-STE-50390138</t>
  </si>
  <si>
    <t>CRITTENDEN</t>
  </si>
  <si>
    <t>RON</t>
  </si>
  <si>
    <t>933-8878</t>
  </si>
  <si>
    <t>11-CRI-43270122</t>
  </si>
  <si>
    <t>KOCH</t>
  </si>
  <si>
    <t>JULIE</t>
  </si>
  <si>
    <t>940-2676</t>
  </si>
  <si>
    <t>01-KOC-41170035</t>
  </si>
  <si>
    <t>BULLOX</t>
  </si>
  <si>
    <t>940-3222</t>
  </si>
  <si>
    <t>11-BUL-42250171</t>
  </si>
  <si>
    <t>11-BUL-41780144</t>
  </si>
  <si>
    <t>MERVOSH</t>
  </si>
  <si>
    <t>943-1406</t>
  </si>
  <si>
    <t>22-MER-50280702</t>
  </si>
  <si>
    <t>943-6063</t>
  </si>
  <si>
    <t>31-SIN-52490135</t>
  </si>
  <si>
    <t>ACEVEDO</t>
  </si>
  <si>
    <t>ASHLEY</t>
  </si>
  <si>
    <t>957-0883</t>
  </si>
  <si>
    <t>41-ACE-31350072</t>
  </si>
  <si>
    <t>JANSSEN</t>
  </si>
  <si>
    <t>957-7504</t>
  </si>
  <si>
    <t>41-JAN-43070172</t>
  </si>
  <si>
    <t>PAULLIN</t>
  </si>
  <si>
    <t>LYLE</t>
  </si>
  <si>
    <t>988-9944</t>
  </si>
  <si>
    <t>32-PAU-12640077</t>
  </si>
  <si>
    <t>MATTES</t>
  </si>
  <si>
    <t>995-3496</t>
  </si>
  <si>
    <t>31-MAT-51950104</t>
  </si>
  <si>
    <t>BUSTILLOS</t>
  </si>
  <si>
    <t>999-6423</t>
  </si>
  <si>
    <t>01-BUS-43190114</t>
  </si>
  <si>
    <t>HAFNER</t>
  </si>
  <si>
    <t>216-2385</t>
  </si>
  <si>
    <t>01-HAF-20580091</t>
  </si>
  <si>
    <t>nl</t>
  </si>
  <si>
    <t>LOVEDAY</t>
  </si>
  <si>
    <t>SAMMIEJO</t>
  </si>
  <si>
    <t>217-1254</t>
  </si>
  <si>
    <t>11-LOV-52040072</t>
  </si>
  <si>
    <t>MICHALAK</t>
  </si>
  <si>
    <t>217-9145</t>
  </si>
  <si>
    <t>11-MIC-40080052</t>
  </si>
  <si>
    <t>PRESS</t>
  </si>
  <si>
    <t>MIKE</t>
  </si>
  <si>
    <t>228-7819</t>
  </si>
  <si>
    <t>41-PRE-20490073</t>
  </si>
  <si>
    <t>DOONAN</t>
  </si>
  <si>
    <t>SEAN</t>
  </si>
  <si>
    <t>237-2720</t>
  </si>
  <si>
    <t>71-DOO-50920020</t>
  </si>
  <si>
    <t>BINNINGER</t>
  </si>
  <si>
    <t>GARETH</t>
  </si>
  <si>
    <t>237-7149</t>
  </si>
  <si>
    <t>41-BIN-23400060</t>
  </si>
  <si>
    <t>DITTEL</t>
  </si>
  <si>
    <t>248-2291</t>
  </si>
  <si>
    <t>31-DIT-50810078</t>
  </si>
  <si>
    <t>WARAICH</t>
  </si>
  <si>
    <t>254-4904</t>
  </si>
  <si>
    <t>01-WAR-40400110</t>
  </si>
  <si>
    <t>DOHERTY</t>
  </si>
  <si>
    <t>258-1593</t>
  </si>
  <si>
    <t>01-DOH-13640186</t>
  </si>
  <si>
    <t>BARBER</t>
  </si>
  <si>
    <t>DIANA/STEV</t>
  </si>
  <si>
    <t>284-3932</t>
  </si>
  <si>
    <t>41-BAR-43310091</t>
  </si>
  <si>
    <t>SKORIK</t>
  </si>
  <si>
    <t>EMIL</t>
  </si>
  <si>
    <t>303-4402</t>
  </si>
  <si>
    <t>31-SKO-13360033</t>
  </si>
  <si>
    <t>SOLAREZ</t>
  </si>
  <si>
    <t>305-9759</t>
  </si>
  <si>
    <t>01-SOL-42430164</t>
  </si>
  <si>
    <t>MECH</t>
  </si>
  <si>
    <t>309-9811</t>
  </si>
  <si>
    <t>31-MEC-42420146</t>
  </si>
  <si>
    <t>BOWER</t>
  </si>
  <si>
    <t>CHRYSTAL</t>
  </si>
  <si>
    <t>313-6675</t>
  </si>
  <si>
    <t>42-BOW-13310226</t>
  </si>
  <si>
    <t>MORRISON</t>
  </si>
  <si>
    <t>DELTRA</t>
  </si>
  <si>
    <t>315-2886</t>
  </si>
  <si>
    <t>01-MOR-52290141</t>
  </si>
  <si>
    <t>KOHLMEIER</t>
  </si>
  <si>
    <t>PAULA</t>
  </si>
  <si>
    <t>323-1413</t>
  </si>
  <si>
    <t>41-KOH-23380016</t>
  </si>
  <si>
    <t>VIAR</t>
  </si>
  <si>
    <t>KATRINA</t>
  </si>
  <si>
    <t>324-0753</t>
  </si>
  <si>
    <t>11-VIA-21200106</t>
  </si>
  <si>
    <t>MADORE</t>
  </si>
  <si>
    <t>334-2706</t>
  </si>
  <si>
    <t>42-MAD-43300043</t>
  </si>
  <si>
    <t>SNOREK</t>
  </si>
  <si>
    <t>NICOLE</t>
  </si>
  <si>
    <t>337-0655</t>
  </si>
  <si>
    <t>31-SNO-51570118</t>
  </si>
  <si>
    <t>TOMASZEWSKI</t>
  </si>
  <si>
    <t>BRITTANY</t>
  </si>
  <si>
    <t>339-0041</t>
  </si>
  <si>
    <t>41-TOM-40320136</t>
  </si>
  <si>
    <t>GRASSEL</t>
  </si>
  <si>
    <t>352-9254</t>
  </si>
  <si>
    <t>41-GRA-41480261</t>
  </si>
  <si>
    <t>BRADBURN</t>
  </si>
  <si>
    <t>PATRICA</t>
  </si>
  <si>
    <t>375-2886</t>
  </si>
  <si>
    <t>41-BRA-20600087</t>
  </si>
  <si>
    <t>JUNGEN</t>
  </si>
  <si>
    <t>APRIL</t>
  </si>
  <si>
    <t>391-6517</t>
  </si>
  <si>
    <t>31-JUN-33230027</t>
  </si>
  <si>
    <t>392-2055</t>
  </si>
  <si>
    <t>31-OLS-13390109</t>
  </si>
  <si>
    <t>BATZKO</t>
  </si>
  <si>
    <t>392-3813</t>
  </si>
  <si>
    <t>32-BAT-13180009</t>
  </si>
  <si>
    <t>CHIPMAN</t>
  </si>
  <si>
    <t>397-6835</t>
  </si>
  <si>
    <t>42-CHI-23390037</t>
  </si>
  <si>
    <t>GONZALEZ</t>
  </si>
  <si>
    <t>BERTHA</t>
  </si>
  <si>
    <t>399-8221</t>
  </si>
  <si>
    <t>11-GON-40350167</t>
  </si>
  <si>
    <t>BERGEVAIN</t>
  </si>
  <si>
    <t>DOUGLAS</t>
  </si>
  <si>
    <t>412-4268</t>
  </si>
  <si>
    <t>12-BER-52380051</t>
  </si>
  <si>
    <t>BRESTER</t>
  </si>
  <si>
    <t>418-0568</t>
  </si>
  <si>
    <t>32-BRE-12110121</t>
  </si>
  <si>
    <t>BARRON</t>
  </si>
  <si>
    <t>418-0873</t>
  </si>
  <si>
    <t>42-BAR-42530136</t>
  </si>
  <si>
    <t>JEANNE</t>
  </si>
  <si>
    <t>421-8444</t>
  </si>
  <si>
    <t>11-JAC-50040048</t>
  </si>
  <si>
    <t>TIEMAN</t>
  </si>
  <si>
    <t>443-2231</t>
  </si>
  <si>
    <t>02-TIE-21050031</t>
  </si>
  <si>
    <t>KOVARA</t>
  </si>
  <si>
    <t>456-1943</t>
  </si>
  <si>
    <t>11-KOV-13560033</t>
  </si>
  <si>
    <t>KETTLER</t>
  </si>
  <si>
    <t>JODY</t>
  </si>
  <si>
    <t>457-7131</t>
  </si>
  <si>
    <t>41-KET-13170195</t>
  </si>
  <si>
    <t>MCBEATH</t>
  </si>
  <si>
    <t>TRACY</t>
  </si>
  <si>
    <t>467-4783</t>
  </si>
  <si>
    <t>12-MCB-21440169</t>
  </si>
  <si>
    <t>DERRY</t>
  </si>
  <si>
    <t>CHRISTINA</t>
  </si>
  <si>
    <t>469-9316</t>
  </si>
  <si>
    <t>01-DER-42190024</t>
  </si>
  <si>
    <t>WROBLEWSKI</t>
  </si>
  <si>
    <t>482-0961</t>
  </si>
  <si>
    <t>01-WRO-13650045</t>
  </si>
  <si>
    <t>SCHMIT</t>
  </si>
  <si>
    <t>INGRID</t>
  </si>
  <si>
    <t>483-6927</t>
  </si>
  <si>
    <t>41-SCH-13360154</t>
  </si>
  <si>
    <t>LEDERER</t>
  </si>
  <si>
    <t>483-8937</t>
  </si>
  <si>
    <t>42-LED-43620041</t>
  </si>
  <si>
    <t>41-LED-32080050</t>
  </si>
  <si>
    <t>LUECK</t>
  </si>
  <si>
    <t>JUDITH</t>
  </si>
  <si>
    <t>485-2881</t>
  </si>
  <si>
    <t>42-LUE-51190053</t>
  </si>
  <si>
    <t>LISOTA</t>
  </si>
  <si>
    <t>JEFFREY</t>
  </si>
  <si>
    <t>491-7137</t>
  </si>
  <si>
    <t>01-LIS-43430070</t>
  </si>
  <si>
    <t>510-5681</t>
  </si>
  <si>
    <t>31-HAR-13310146</t>
  </si>
  <si>
    <t>MARSHA</t>
  </si>
  <si>
    <t>518-0009</t>
  </si>
  <si>
    <t>41-MIL-52410064</t>
  </si>
  <si>
    <t>HALL</t>
  </si>
  <si>
    <t>531-2601</t>
  </si>
  <si>
    <t>32-HAL-51710105</t>
  </si>
  <si>
    <t>ENUBAUER</t>
  </si>
  <si>
    <t>534-1400</t>
  </si>
  <si>
    <t>11-ENU-40310022</t>
  </si>
  <si>
    <t>548-4459</t>
  </si>
  <si>
    <t>31-STE-12850032</t>
  </si>
  <si>
    <t>AUNG</t>
  </si>
  <si>
    <t>WIN</t>
  </si>
  <si>
    <t>553-1791</t>
  </si>
  <si>
    <t>01-AUN-20610201</t>
  </si>
  <si>
    <t>TRIBLETT</t>
  </si>
  <si>
    <t>554-2914</t>
  </si>
  <si>
    <t>01-TRI-30440139</t>
  </si>
  <si>
    <t>SAGE</t>
  </si>
  <si>
    <t>565-7537</t>
  </si>
  <si>
    <t>01-SAG-22380060</t>
  </si>
  <si>
    <t>SHARPE</t>
  </si>
  <si>
    <t>KRISTOPHER</t>
  </si>
  <si>
    <t>565-8218</t>
  </si>
  <si>
    <t>31-SHA-42260096</t>
  </si>
  <si>
    <t>WNUK</t>
  </si>
  <si>
    <t>JAY</t>
  </si>
  <si>
    <t>570-1176</t>
  </si>
  <si>
    <t>11-WNU-50540054</t>
  </si>
  <si>
    <t>BRZYCKI</t>
  </si>
  <si>
    <t>587-6865</t>
  </si>
  <si>
    <t>32-BRZ-43350209</t>
  </si>
  <si>
    <t>NOVAK</t>
  </si>
  <si>
    <t>JANE</t>
  </si>
  <si>
    <t>614-7209</t>
  </si>
  <si>
    <t>41-NOV-41060025</t>
  </si>
  <si>
    <t>WEEKS</t>
  </si>
  <si>
    <t>DEAN</t>
  </si>
  <si>
    <t>617-8171</t>
  </si>
  <si>
    <t>02-WEE-33150099</t>
  </si>
  <si>
    <t>BARANCZYK</t>
  </si>
  <si>
    <t>621-8660</t>
  </si>
  <si>
    <t>01-BAR-11920058</t>
  </si>
  <si>
    <t>PETRIE</t>
  </si>
  <si>
    <t>622-2545</t>
  </si>
  <si>
    <t>41-PET-40680020</t>
  </si>
  <si>
    <t>FRANCOIS</t>
  </si>
  <si>
    <t>CECILE</t>
  </si>
  <si>
    <t>630-9074</t>
  </si>
  <si>
    <t>11-FRA-52490199</t>
  </si>
  <si>
    <t>COWAN</t>
  </si>
  <si>
    <t>HEIDI</t>
  </si>
  <si>
    <t>685-2896</t>
  </si>
  <si>
    <t>41-COW-20470119</t>
  </si>
  <si>
    <t>ROBB</t>
  </si>
  <si>
    <t>688-7622</t>
  </si>
  <si>
    <t>02-ROB-42210016</t>
  </si>
  <si>
    <t>ROSE</t>
  </si>
  <si>
    <t>688-8412</t>
  </si>
  <si>
    <t>31-ROS-32310082</t>
  </si>
  <si>
    <t>ANDRAE</t>
  </si>
  <si>
    <t>690-8932</t>
  </si>
  <si>
    <t>71-AND-32580115</t>
  </si>
  <si>
    <t>DUVALL</t>
  </si>
  <si>
    <t>696-9787</t>
  </si>
  <si>
    <t>01-DUV-13510070</t>
  </si>
  <si>
    <t>LYBECK</t>
  </si>
  <si>
    <t>698-3348</t>
  </si>
  <si>
    <t>42-LYB-30480064</t>
  </si>
  <si>
    <t>KULAS</t>
  </si>
  <si>
    <t>CRAIG</t>
  </si>
  <si>
    <t>704-7235</t>
  </si>
  <si>
    <t>01-KUL-52200131</t>
  </si>
  <si>
    <t>DURAND</t>
  </si>
  <si>
    <t>716-4788</t>
  </si>
  <si>
    <t>31-DUR-13190144</t>
  </si>
  <si>
    <t>HAVENS</t>
  </si>
  <si>
    <t>719-3022</t>
  </si>
  <si>
    <t>31-HAV-23370132</t>
  </si>
  <si>
    <t>ROCHE</t>
  </si>
  <si>
    <t>720-4444</t>
  </si>
  <si>
    <t>11-ROC-43640033</t>
  </si>
  <si>
    <t>WEITZER</t>
  </si>
  <si>
    <t>BARB</t>
  </si>
  <si>
    <t>736-0595</t>
  </si>
  <si>
    <t>21-WEI-13260108</t>
  </si>
  <si>
    <t>11-WEI-13260111</t>
  </si>
  <si>
    <t>742-3960</t>
  </si>
  <si>
    <t>31-NEL-13180085</t>
  </si>
  <si>
    <t>JIMENEZ</t>
  </si>
  <si>
    <t>AVELINO</t>
  </si>
  <si>
    <t>748-6848</t>
  </si>
  <si>
    <t>01-JIM-52490142</t>
  </si>
  <si>
    <t>JANKOWSKI</t>
  </si>
  <si>
    <t>750-0997</t>
  </si>
  <si>
    <t>11-JAN-13380225</t>
  </si>
  <si>
    <t>OELKE</t>
  </si>
  <si>
    <t>768-9735</t>
  </si>
  <si>
    <t>12-OEL-50870105</t>
  </si>
  <si>
    <t>MANN</t>
  </si>
  <si>
    <t>770-4637</t>
  </si>
  <si>
    <t>01-MAN-40550224</t>
  </si>
  <si>
    <t>DI PALMA</t>
  </si>
  <si>
    <t>STEPHANIE</t>
  </si>
  <si>
    <t>783-3310</t>
  </si>
  <si>
    <t>01-DI -20080238</t>
  </si>
  <si>
    <t>ZEMBRUSKI</t>
  </si>
  <si>
    <t>ANNA</t>
  </si>
  <si>
    <t>793-9606</t>
  </si>
  <si>
    <t>21-ZEM-52080052</t>
  </si>
  <si>
    <t>HEGYI</t>
  </si>
  <si>
    <t>797-2576</t>
  </si>
  <si>
    <t>01-HEG-13320202</t>
  </si>
  <si>
    <t>GRANUM</t>
  </si>
  <si>
    <t>802-3495</t>
  </si>
  <si>
    <t>31-GRA-32470090</t>
  </si>
  <si>
    <t>SCHRAUFNAGEL</t>
  </si>
  <si>
    <t>803-0429</t>
  </si>
  <si>
    <t>01-SCH-43660091</t>
  </si>
  <si>
    <t>MECHENICH</t>
  </si>
  <si>
    <t>BRIAN/CHRS</t>
  </si>
  <si>
    <t>813-0840</t>
  </si>
  <si>
    <t>01-MEC-20670171</t>
  </si>
  <si>
    <t>MUELLER</t>
  </si>
  <si>
    <t>RUSSELL</t>
  </si>
  <si>
    <t>828-8123</t>
  </si>
  <si>
    <t>11-MUE-13370053</t>
  </si>
  <si>
    <t>KEMP</t>
  </si>
  <si>
    <t>FATHIA</t>
  </si>
  <si>
    <t>837-0046</t>
  </si>
  <si>
    <t>42-KEM-22670203</t>
  </si>
  <si>
    <t>PERUGINI</t>
  </si>
  <si>
    <t>SHARIE</t>
  </si>
  <si>
    <t>840-3831</t>
  </si>
  <si>
    <t>31-PER-51610104</t>
  </si>
  <si>
    <t>DUDZIK</t>
  </si>
  <si>
    <t>JAKE</t>
  </si>
  <si>
    <t>840-9235</t>
  </si>
  <si>
    <t>01-DUD-21280083</t>
  </si>
  <si>
    <t>DRAKE</t>
  </si>
  <si>
    <t>844-5523</t>
  </si>
  <si>
    <t>41-DRA-13450104</t>
  </si>
  <si>
    <t>VALADEZ</t>
  </si>
  <si>
    <t>TAMI</t>
  </si>
  <si>
    <t>844-7389</t>
  </si>
  <si>
    <t>31-VAL-13470137</t>
  </si>
  <si>
    <t>GRUBER</t>
  </si>
  <si>
    <t>852-6369</t>
  </si>
  <si>
    <t>11-GRU-22210135</t>
  </si>
  <si>
    <t>SHERWIN</t>
  </si>
  <si>
    <t>872-4939</t>
  </si>
  <si>
    <t>11-RAN-13350050</t>
  </si>
  <si>
    <t>MARTENS</t>
  </si>
  <si>
    <t>902-6569</t>
  </si>
  <si>
    <t>11-MAR-52320081</t>
  </si>
  <si>
    <t>MARTIN</t>
  </si>
  <si>
    <t>915-9048</t>
  </si>
  <si>
    <t>42-MAR-13600028</t>
  </si>
  <si>
    <t>BANNER</t>
  </si>
  <si>
    <t>916-0294</t>
  </si>
  <si>
    <t>31-BAN-51970050</t>
  </si>
  <si>
    <t>MELISSA</t>
  </si>
  <si>
    <t>918-1462</t>
  </si>
  <si>
    <t>41-BAU-52210178</t>
  </si>
  <si>
    <t>JANETTE</t>
  </si>
  <si>
    <t>KATHRYN</t>
  </si>
  <si>
    <t>930-4038</t>
  </si>
  <si>
    <t>21-JAN-41030136</t>
  </si>
  <si>
    <t>SINNER</t>
  </si>
  <si>
    <t>ALLEN</t>
  </si>
  <si>
    <t>939-5270</t>
  </si>
  <si>
    <t>11-SIN-50180099</t>
  </si>
  <si>
    <t>01-SIN-50450101</t>
  </si>
  <si>
    <t>NAVIS</t>
  </si>
  <si>
    <t>GREG</t>
  </si>
  <si>
    <t>946-5511</t>
  </si>
  <si>
    <t>41-NAV-13430061</t>
  </si>
  <si>
    <t>WADZINSKI</t>
  </si>
  <si>
    <t>DORIS</t>
  </si>
  <si>
    <t>965-5730</t>
  </si>
  <si>
    <t>31-WAD-13140101</t>
  </si>
  <si>
    <t>KOROM</t>
  </si>
  <si>
    <t>THOMAS LYN</t>
  </si>
  <si>
    <t>966-0580</t>
  </si>
  <si>
    <t>31-KOR-42110079</t>
  </si>
  <si>
    <t>PINGEL/DUELLMAN</t>
  </si>
  <si>
    <t>JAY/JANET</t>
  </si>
  <si>
    <t>980-8847</t>
  </si>
  <si>
    <t>41-PIN-13540037</t>
  </si>
  <si>
    <t>OREILLY-CHRISTEN</t>
  </si>
  <si>
    <t>988-5645</t>
  </si>
  <si>
    <t>42-ORE-32140092</t>
  </si>
  <si>
    <t>SAUNDERS</t>
  </si>
  <si>
    <t>989-2291</t>
  </si>
  <si>
    <t>12-SAU-42790153</t>
  </si>
  <si>
    <t>LAJEUNESSE</t>
  </si>
  <si>
    <t>CELESTE</t>
  </si>
  <si>
    <t>993-2831</t>
  </si>
  <si>
    <t>41-LAJ-50020080</t>
  </si>
  <si>
    <t>202-7775</t>
  </si>
  <si>
    <t>01-WAL-41370067</t>
  </si>
  <si>
    <t>open</t>
  </si>
  <si>
    <t>208-0188</t>
  </si>
  <si>
    <t>01-MIL-51460327</t>
  </si>
  <si>
    <t>HARNISH</t>
  </si>
  <si>
    <t>CARL</t>
  </si>
  <si>
    <t>210-1245</t>
  </si>
  <si>
    <t>72-HAR-52510210</t>
  </si>
  <si>
    <t>215-6434</t>
  </si>
  <si>
    <t>11-GAR-40920112</t>
  </si>
  <si>
    <t>BEISER</t>
  </si>
  <si>
    <t>DANETTE</t>
  </si>
  <si>
    <t>220-4782</t>
  </si>
  <si>
    <t>11-BEI-52000120</t>
  </si>
  <si>
    <t>EBERHARDY</t>
  </si>
  <si>
    <t>227-0411</t>
  </si>
  <si>
    <t>01-EBE-42260047</t>
  </si>
  <si>
    <t>SCAFFIDI</t>
  </si>
  <si>
    <t>227-1719</t>
  </si>
  <si>
    <t>01-SCA-52430246</t>
  </si>
  <si>
    <t>SCHWARZENBACHER</t>
  </si>
  <si>
    <t>232-1436</t>
  </si>
  <si>
    <t>01-SCH-52510248</t>
  </si>
  <si>
    <t>JAEGER</t>
  </si>
  <si>
    <t>254-1496</t>
  </si>
  <si>
    <t>41-JAE-52220035</t>
  </si>
  <si>
    <t>TAMBLINGSON</t>
  </si>
  <si>
    <t>KYLE</t>
  </si>
  <si>
    <t>254-7020</t>
  </si>
  <si>
    <t>31-TAM-40210035</t>
  </si>
  <si>
    <t>LARKIN</t>
  </si>
  <si>
    <t>DONNA</t>
  </si>
  <si>
    <t>255-6187</t>
  </si>
  <si>
    <t>01-LAR-51440238</t>
  </si>
  <si>
    <t>O'CONNOR</t>
  </si>
  <si>
    <t>DARBI</t>
  </si>
  <si>
    <t>276-1121</t>
  </si>
  <si>
    <t>11-O'C-52440367</t>
  </si>
  <si>
    <t>TUMBARELLO</t>
  </si>
  <si>
    <t>284-0837</t>
  </si>
  <si>
    <t>02-TUM-52120023</t>
  </si>
  <si>
    <t>DANIELS</t>
  </si>
  <si>
    <t>DAVIDA</t>
  </si>
  <si>
    <t>292-8666</t>
  </si>
  <si>
    <t>01-DAN-51730133</t>
  </si>
  <si>
    <t>HELM</t>
  </si>
  <si>
    <t>BEN/LAURA</t>
  </si>
  <si>
    <t>302-8449</t>
  </si>
  <si>
    <t>31-HEL-52470062</t>
  </si>
  <si>
    <t>MAYER</t>
  </si>
  <si>
    <t>308-8663</t>
  </si>
  <si>
    <t>11-MAY-52510157</t>
  </si>
  <si>
    <t>TATRO SR.</t>
  </si>
  <si>
    <t>313-8747</t>
  </si>
  <si>
    <t>01-TAT-51390124</t>
  </si>
  <si>
    <t>HALE</t>
  </si>
  <si>
    <t>322-9412</t>
  </si>
  <si>
    <t>01-HAL-50150079</t>
  </si>
  <si>
    <t>KUSIK</t>
  </si>
  <si>
    <t>PEGGY</t>
  </si>
  <si>
    <t>324-5142</t>
  </si>
  <si>
    <t>01-KUS-52120070</t>
  </si>
  <si>
    <t>BELGARD</t>
  </si>
  <si>
    <t>330-8837</t>
  </si>
  <si>
    <t>01-BEL-31900066</t>
  </si>
  <si>
    <t>22-LAM-52450021</t>
  </si>
  <si>
    <t>LUNDGREN</t>
  </si>
  <si>
    <t>339-2134</t>
  </si>
  <si>
    <t>11-LUN-52340072</t>
  </si>
  <si>
    <t>SHAWNE</t>
  </si>
  <si>
    <t>341-2563</t>
  </si>
  <si>
    <t>01-STE-12970105</t>
  </si>
  <si>
    <t>345-7229</t>
  </si>
  <si>
    <t>41-MIL-52480124</t>
  </si>
  <si>
    <t>BURRILL</t>
  </si>
  <si>
    <t>MANDY</t>
  </si>
  <si>
    <t>350-1148</t>
  </si>
  <si>
    <t>11-BUR-51740157</t>
  </si>
  <si>
    <t>KIND-KEPPEL</t>
  </si>
  <si>
    <t>KATHLEEN</t>
  </si>
  <si>
    <t>353-0669</t>
  </si>
  <si>
    <t>42-KIN-52420286</t>
  </si>
  <si>
    <t>HENRY</t>
  </si>
  <si>
    <t>FRED</t>
  </si>
  <si>
    <t>357-8688</t>
  </si>
  <si>
    <t>01-HEN-50110020</t>
  </si>
  <si>
    <t>YVONNE</t>
  </si>
  <si>
    <t>358-3580</t>
  </si>
  <si>
    <t>11-MUE-51790131</t>
  </si>
  <si>
    <t>COLLEY</t>
  </si>
  <si>
    <t>FADIA</t>
  </si>
  <si>
    <t>376-3438</t>
  </si>
  <si>
    <t>01-COL-51780028</t>
  </si>
  <si>
    <t>GARDIPEE</t>
  </si>
  <si>
    <t>MATT</t>
  </si>
  <si>
    <t>388-1670</t>
  </si>
  <si>
    <t>32-GAR-50840098</t>
  </si>
  <si>
    <t>SCHLICHT</t>
  </si>
  <si>
    <t>EDWIN</t>
  </si>
  <si>
    <t>388-5841</t>
  </si>
  <si>
    <t>42-SCH-52350171</t>
  </si>
  <si>
    <t>PRINCE</t>
  </si>
  <si>
    <t>BILL</t>
  </si>
  <si>
    <t>403-1611</t>
  </si>
  <si>
    <t>41-PRI-51810039</t>
  </si>
  <si>
    <t>FORECKI</t>
  </si>
  <si>
    <t>SHELLY</t>
  </si>
  <si>
    <t>412-7623</t>
  </si>
  <si>
    <t>11-FOR-51820322</t>
  </si>
  <si>
    <t>KELLER</t>
  </si>
  <si>
    <t>414-5166</t>
  </si>
  <si>
    <t>31-KEL-23370024</t>
  </si>
  <si>
    <t>VOGE</t>
  </si>
  <si>
    <t>416-3777</t>
  </si>
  <si>
    <t>71-VOG-52440227</t>
  </si>
  <si>
    <t>HORICK</t>
  </si>
  <si>
    <t>420-6168</t>
  </si>
  <si>
    <t>71-HOR-52270011</t>
  </si>
  <si>
    <t>KIRCHHOFF</t>
  </si>
  <si>
    <t>WALTER</t>
  </si>
  <si>
    <t>424-1040</t>
  </si>
  <si>
    <t>31-KIR-52090176</t>
  </si>
  <si>
    <t>429-2614</t>
  </si>
  <si>
    <t>01-RAM-52520436</t>
  </si>
  <si>
    <t>ANTTIACCI</t>
  </si>
  <si>
    <t>444-1016</t>
  </si>
  <si>
    <t>31-ANT-52510215</t>
  </si>
  <si>
    <t>WIZA</t>
  </si>
  <si>
    <t>444-3950</t>
  </si>
  <si>
    <t>01-WIZ-52120083</t>
  </si>
  <si>
    <t>ELIAS</t>
  </si>
  <si>
    <t>446-9158</t>
  </si>
  <si>
    <t>41-ELI-70840455</t>
  </si>
  <si>
    <t>NEUMANN</t>
  </si>
  <si>
    <t>452-6899</t>
  </si>
  <si>
    <t>41-NEU-11910182</t>
  </si>
  <si>
    <t>01-ZOL-33410101</t>
  </si>
  <si>
    <t>PEREZ</t>
  </si>
  <si>
    <t>460-9259</t>
  </si>
  <si>
    <t>11-PER-51410104</t>
  </si>
  <si>
    <t>SUZANNE</t>
  </si>
  <si>
    <t>467-9556</t>
  </si>
  <si>
    <t>01-WAL-51640124</t>
  </si>
  <si>
    <t>CRIDELICH JR</t>
  </si>
  <si>
    <t>468-8927</t>
  </si>
  <si>
    <t>31-CRI-30500105</t>
  </si>
  <si>
    <t>KAMMERZELT</t>
  </si>
  <si>
    <t>JOYCE</t>
  </si>
  <si>
    <t>471-2131</t>
  </si>
  <si>
    <t>31-KAM-43180073</t>
  </si>
  <si>
    <t>SJOQUIST</t>
  </si>
  <si>
    <t>484-6855</t>
  </si>
  <si>
    <t>01-SJO-52140088</t>
  </si>
  <si>
    <t>RUHKICK</t>
  </si>
  <si>
    <t>TODD</t>
  </si>
  <si>
    <t>488-7640</t>
  </si>
  <si>
    <t>41-RUH-51700131</t>
  </si>
  <si>
    <t>FITZPATRICK</t>
  </si>
  <si>
    <t>490-2676</t>
  </si>
  <si>
    <t>02-FIT-41850017</t>
  </si>
  <si>
    <t>JONES</t>
  </si>
  <si>
    <t>499-9057</t>
  </si>
  <si>
    <t>01-JON-52520420</t>
  </si>
  <si>
    <t>VARDARSUYU</t>
  </si>
  <si>
    <t>HEATHER</t>
  </si>
  <si>
    <t>505-2731</t>
  </si>
  <si>
    <t>31-VAR-31930014</t>
  </si>
  <si>
    <t>CALLEN</t>
  </si>
  <si>
    <t>BRADY</t>
  </si>
  <si>
    <t>510-5164</t>
  </si>
  <si>
    <t>31-CAL-43560036</t>
  </si>
  <si>
    <t>SATULA</t>
  </si>
  <si>
    <t>NATHAN</t>
  </si>
  <si>
    <t>510-8555</t>
  </si>
  <si>
    <t>31-SAT-50750013</t>
  </si>
  <si>
    <t>LEWICKI</t>
  </si>
  <si>
    <t>SUE</t>
  </si>
  <si>
    <t>510-9845</t>
  </si>
  <si>
    <t>11-LEW-52410026</t>
  </si>
  <si>
    <t>ROVIN</t>
  </si>
  <si>
    <t>514-3720</t>
  </si>
  <si>
    <t>31-ROV-52360118</t>
  </si>
  <si>
    <t>31-OLS-51820327</t>
  </si>
  <si>
    <t>FLEURY</t>
  </si>
  <si>
    <t>531-2730</t>
  </si>
  <si>
    <t>01-FLE-51340081</t>
  </si>
  <si>
    <t>NINES</t>
  </si>
  <si>
    <t>542-0830</t>
  </si>
  <si>
    <t>31-NIN-52240075</t>
  </si>
  <si>
    <t>SHELL/BRAD</t>
  </si>
  <si>
    <t>547-0854</t>
  </si>
  <si>
    <t>41-JOH-51820367</t>
  </si>
  <si>
    <t>CRANEY</t>
  </si>
  <si>
    <t>547-3386</t>
  </si>
  <si>
    <t>31-CRA-51650109</t>
  </si>
  <si>
    <t>CASANOVA</t>
  </si>
  <si>
    <t>549-1677</t>
  </si>
  <si>
    <t>31-CAS-52520430</t>
  </si>
  <si>
    <t>RAMSTACK</t>
  </si>
  <si>
    <t>549-4865</t>
  </si>
  <si>
    <t>31-RAM-51920024</t>
  </si>
  <si>
    <t>573-9202</t>
  </si>
  <si>
    <t>41-MCE-52490178</t>
  </si>
  <si>
    <t>CRUZ-ACEVEDO</t>
  </si>
  <si>
    <t>574-1913</t>
  </si>
  <si>
    <t>01-CRU-52190049</t>
  </si>
  <si>
    <t>JOHNIKIN</t>
  </si>
  <si>
    <t>KIMORA</t>
  </si>
  <si>
    <t>578-9618</t>
  </si>
  <si>
    <t>01-JOH-52520432</t>
  </si>
  <si>
    <t>CRUZEN</t>
  </si>
  <si>
    <t>581-7992</t>
  </si>
  <si>
    <t>12-CRU-51370039</t>
  </si>
  <si>
    <t>DAHMS</t>
  </si>
  <si>
    <t>587-1416</t>
  </si>
  <si>
    <t>31-DAH-52520403</t>
  </si>
  <si>
    <t>SANTIAGO</t>
  </si>
  <si>
    <t>ANNE</t>
  </si>
  <si>
    <t>616-1586</t>
  </si>
  <si>
    <t>01-SAN-00280007</t>
  </si>
  <si>
    <t>MIXDORF</t>
  </si>
  <si>
    <t>617-0099</t>
  </si>
  <si>
    <t>41-MIX-21020090</t>
  </si>
  <si>
    <t>618-5004</t>
  </si>
  <si>
    <t>41-WEE-51940123</t>
  </si>
  <si>
    <t>VONDRAN</t>
  </si>
  <si>
    <t>624-8219</t>
  </si>
  <si>
    <t>31-VON-43370170</t>
  </si>
  <si>
    <t>SHERLOWSKY</t>
  </si>
  <si>
    <t>628-0002</t>
  </si>
  <si>
    <t>01-SHE-51800109</t>
  </si>
  <si>
    <t>REICHARTZ</t>
  </si>
  <si>
    <t>644-7251</t>
  </si>
  <si>
    <t>71-REI-52370063</t>
  </si>
  <si>
    <t>MEYER</t>
  </si>
  <si>
    <t>PAIGE</t>
  </si>
  <si>
    <t>659-9981</t>
  </si>
  <si>
    <t>41-MEY-52510139</t>
  </si>
  <si>
    <t>SZAMOCKI</t>
  </si>
  <si>
    <t>TOM</t>
  </si>
  <si>
    <t>676-2583</t>
  </si>
  <si>
    <t>01-SZA-51820233</t>
  </si>
  <si>
    <t>GEIS</t>
  </si>
  <si>
    <t>687-3661</t>
  </si>
  <si>
    <t>12-GEI-32550130</t>
  </si>
  <si>
    <t>ERNST</t>
  </si>
  <si>
    <t>687-5654</t>
  </si>
  <si>
    <t>31-ERN-52410162</t>
  </si>
  <si>
    <t>GENTLE</t>
  </si>
  <si>
    <t>688-5307</t>
  </si>
  <si>
    <t>31-GEN-50750042</t>
  </si>
  <si>
    <t>BURTON</t>
  </si>
  <si>
    <t>690-5852</t>
  </si>
  <si>
    <t>11-BUR-20940156</t>
  </si>
  <si>
    <t>GEITZ</t>
  </si>
  <si>
    <t>SHANON</t>
  </si>
  <si>
    <t>698-3717</t>
  </si>
  <si>
    <t>42-GEI-52250090</t>
  </si>
  <si>
    <t>WHITCOMB</t>
  </si>
  <si>
    <t>719-0467</t>
  </si>
  <si>
    <t>31-WHI-51850132</t>
  </si>
  <si>
    <t>PETROFSKY</t>
  </si>
  <si>
    <t>736-1748</t>
  </si>
  <si>
    <t>01-PET-52520362</t>
  </si>
  <si>
    <t>RIESENBERG</t>
  </si>
  <si>
    <t>736-7072</t>
  </si>
  <si>
    <t>71-RIE-52510156</t>
  </si>
  <si>
    <t>HOLDREDGE</t>
  </si>
  <si>
    <t>RITA</t>
  </si>
  <si>
    <t>737-9131</t>
  </si>
  <si>
    <t>01-HOL-51250116</t>
  </si>
  <si>
    <t>RYDZWESKI</t>
  </si>
  <si>
    <t>750-5698</t>
  </si>
  <si>
    <t>31-RYD-23030126</t>
  </si>
  <si>
    <t>PANDL</t>
  </si>
  <si>
    <t>758-0204</t>
  </si>
  <si>
    <t>01-PAN-51810076</t>
  </si>
  <si>
    <t>DUNFORD</t>
  </si>
  <si>
    <t>SHERRI</t>
  </si>
  <si>
    <t>769-2099</t>
  </si>
  <si>
    <t>31-DUN-52280106</t>
  </si>
  <si>
    <t>CHARLENE</t>
  </si>
  <si>
    <t>770-8782</t>
  </si>
  <si>
    <t>11-WIL-51290028</t>
  </si>
  <si>
    <t>TATICEK</t>
  </si>
  <si>
    <t>782-1846</t>
  </si>
  <si>
    <t>01-TAT-52470080</t>
  </si>
  <si>
    <t>61-FLA-52130006</t>
  </si>
  <si>
    <t>41-STE-50750070</t>
  </si>
  <si>
    <t>WATTS</t>
  </si>
  <si>
    <t>803-0950</t>
  </si>
  <si>
    <t>71-WAT-52440235</t>
  </si>
  <si>
    <t>LOCKHART</t>
  </si>
  <si>
    <t>807-4620</t>
  </si>
  <si>
    <t>02-LOC-52400060</t>
  </si>
  <si>
    <t>CRAMER</t>
  </si>
  <si>
    <t>828-6216</t>
  </si>
  <si>
    <t>12-CRA-30130148</t>
  </si>
  <si>
    <t>BOESE</t>
  </si>
  <si>
    <t>828-6233</t>
  </si>
  <si>
    <t>01-BOE-52520435</t>
  </si>
  <si>
    <t>MADDY</t>
  </si>
  <si>
    <t>828-6515</t>
  </si>
  <si>
    <t>11-KLE-12580157</t>
  </si>
  <si>
    <t>839-4106</t>
  </si>
  <si>
    <t>41-ALB-52520439</t>
  </si>
  <si>
    <t>TUESCHER</t>
  </si>
  <si>
    <t>TED</t>
  </si>
  <si>
    <t>840-6710</t>
  </si>
  <si>
    <t>01-TUE-51870181</t>
  </si>
  <si>
    <t>ENGELHARDT</t>
  </si>
  <si>
    <t>LYN</t>
  </si>
  <si>
    <t>852-1503</t>
  </si>
  <si>
    <t>72-ENG-52200113</t>
  </si>
  <si>
    <t>RADTKE</t>
  </si>
  <si>
    <t>ANNALISE</t>
  </si>
  <si>
    <t>870-7791</t>
  </si>
  <si>
    <t>01-RAD-22790107</t>
  </si>
  <si>
    <t>GARRISON</t>
  </si>
  <si>
    <t>870-9100</t>
  </si>
  <si>
    <t>21-GAR-82820152</t>
  </si>
  <si>
    <t>SCHRIEBER</t>
  </si>
  <si>
    <t>888-0928</t>
  </si>
  <si>
    <t>01-SCH-51060057</t>
  </si>
  <si>
    <t>VELEZ</t>
  </si>
  <si>
    <t>892-1024</t>
  </si>
  <si>
    <t>01-VEL-72930171</t>
  </si>
  <si>
    <t>GRASER</t>
  </si>
  <si>
    <t>GALINA</t>
  </si>
  <si>
    <t>893-3071</t>
  </si>
  <si>
    <t>31-GRA-51300114</t>
  </si>
  <si>
    <t>RONSA</t>
  </si>
  <si>
    <t>899-7188</t>
  </si>
  <si>
    <t>71-EVA-52420004</t>
  </si>
  <si>
    <t>ARMENDARIZ</t>
  </si>
  <si>
    <t>EVER</t>
  </si>
  <si>
    <t>905-6453</t>
  </si>
  <si>
    <t>41-ARM-51690111</t>
  </si>
  <si>
    <t>916-2448</t>
  </si>
  <si>
    <t>01-MIL-51030050</t>
  </si>
  <si>
    <t>PETERS</t>
  </si>
  <si>
    <t>SAMANTHA</t>
  </si>
  <si>
    <t>930-6892</t>
  </si>
  <si>
    <t>71-PET-52470104</t>
  </si>
  <si>
    <t>VAFIADES</t>
  </si>
  <si>
    <t>940-3213</t>
  </si>
  <si>
    <t>72-VAF-50100006</t>
  </si>
  <si>
    <t>ZINGALE</t>
  </si>
  <si>
    <t>SAMUEL</t>
  </si>
  <si>
    <t>940-6500</t>
  </si>
  <si>
    <t>01-ZIN-52290118</t>
  </si>
  <si>
    <t>960-8120</t>
  </si>
  <si>
    <t>01-MEY-52340040</t>
  </si>
  <si>
    <t>SCHREURS</t>
  </si>
  <si>
    <t>993-0691</t>
  </si>
  <si>
    <t>41-SCH-10100018</t>
  </si>
  <si>
    <t>SEAGER</t>
  </si>
  <si>
    <t>993-4338</t>
  </si>
  <si>
    <t>31-SEA-20780158</t>
  </si>
  <si>
    <t>KILLINS</t>
  </si>
  <si>
    <t>210-3288</t>
  </si>
  <si>
    <t>02-KIL-21580026</t>
  </si>
  <si>
    <t>ref in err</t>
  </si>
  <si>
    <t>GARCILAZO</t>
  </si>
  <si>
    <t>233-7775</t>
  </si>
  <si>
    <t>71-GAR-20570189</t>
  </si>
  <si>
    <t>SHEPARD</t>
  </si>
  <si>
    <t>HALEE</t>
  </si>
  <si>
    <t>422-4759</t>
  </si>
  <si>
    <t>31-SHE-20300031</t>
  </si>
  <si>
    <t>SCHUSTER</t>
  </si>
  <si>
    <t>470-4298</t>
  </si>
  <si>
    <t>31-SCH-02770287</t>
  </si>
  <si>
    <t>VANA</t>
  </si>
  <si>
    <t>704-0016</t>
  </si>
  <si>
    <t>01-VAN-51450223</t>
  </si>
  <si>
    <t>LANDIS</t>
  </si>
  <si>
    <t>JULIA</t>
  </si>
  <si>
    <t>803-5737</t>
  </si>
  <si>
    <t>01-LAN-20720086</t>
  </si>
  <si>
    <t>207-0551</t>
  </si>
  <si>
    <t>01-MOO-43090175</t>
  </si>
  <si>
    <t>ret</t>
  </si>
  <si>
    <t>SELLE</t>
  </si>
  <si>
    <t>HOPE</t>
  </si>
  <si>
    <t>745-1830</t>
  </si>
  <si>
    <t>41-SEL-43630222</t>
  </si>
  <si>
    <t>sale on wrong</t>
  </si>
  <si>
    <t>ZUPAN</t>
  </si>
  <si>
    <t>208-1818</t>
  </si>
  <si>
    <t>71-ZUP-52440416</t>
  </si>
  <si>
    <t>sb</t>
  </si>
  <si>
    <t>TREJO JR</t>
  </si>
  <si>
    <t>CLEMENTE</t>
  </si>
  <si>
    <t>232-3111</t>
  </si>
  <si>
    <t>01-TRE-52520422</t>
  </si>
  <si>
    <t>WHITING</t>
  </si>
  <si>
    <t>JAMIE</t>
  </si>
  <si>
    <t>233-4121</t>
  </si>
  <si>
    <t>11-WHI-52310046</t>
  </si>
  <si>
    <t>BROCKWELL</t>
  </si>
  <si>
    <t>243-1321</t>
  </si>
  <si>
    <t>41-BRO-52490128</t>
  </si>
  <si>
    <t>LOPRESTO</t>
  </si>
  <si>
    <t>LAWRENCE</t>
  </si>
  <si>
    <t>248-5824</t>
  </si>
  <si>
    <t>01-LOP-52460077</t>
  </si>
  <si>
    <t>TERRANOVA</t>
  </si>
  <si>
    <t>TERESA</t>
  </si>
  <si>
    <t>312-1093</t>
  </si>
  <si>
    <t>31-TER-52520331</t>
  </si>
  <si>
    <t>MERKEL</t>
  </si>
  <si>
    <t>DIANNE</t>
  </si>
  <si>
    <t>322-1309</t>
  </si>
  <si>
    <t>31-MER-52460133</t>
  </si>
  <si>
    <t>72-DON-52440299</t>
  </si>
  <si>
    <t>KLESSIG</t>
  </si>
  <si>
    <t>BEKAH</t>
  </si>
  <si>
    <t>369-3032</t>
  </si>
  <si>
    <t>31-KLE-52440321</t>
  </si>
  <si>
    <t>KOSTERETZ</t>
  </si>
  <si>
    <t>TIMOTHY</t>
  </si>
  <si>
    <t>388-0005</t>
  </si>
  <si>
    <t>41-KOS-52440394</t>
  </si>
  <si>
    <t>KOPLINSKI</t>
  </si>
  <si>
    <t>399-1098</t>
  </si>
  <si>
    <t>12-KOP-52490179</t>
  </si>
  <si>
    <t>11-KOP-52490186</t>
  </si>
  <si>
    <t>CROFT</t>
  </si>
  <si>
    <t>WINNIE</t>
  </si>
  <si>
    <t>403-4840</t>
  </si>
  <si>
    <t>02-CRO-52480066</t>
  </si>
  <si>
    <t>01-RAM-52440379</t>
  </si>
  <si>
    <t>RAUEN</t>
  </si>
  <si>
    <t>430-1155</t>
  </si>
  <si>
    <t>11-RAU-52480123</t>
  </si>
  <si>
    <t>PAWELSKI</t>
  </si>
  <si>
    <t>GREGG</t>
  </si>
  <si>
    <t>430-3502</t>
  </si>
  <si>
    <t>02-PAW-52480031</t>
  </si>
  <si>
    <t>01-PAW-52480025</t>
  </si>
  <si>
    <t>REYES</t>
  </si>
  <si>
    <t>ELSIE L</t>
  </si>
  <si>
    <t>479-1190</t>
  </si>
  <si>
    <t>01-REY-52480055</t>
  </si>
  <si>
    <t>POKEY</t>
  </si>
  <si>
    <t>BRANDON</t>
  </si>
  <si>
    <t>483-1975</t>
  </si>
  <si>
    <t>41-POK-52440339</t>
  </si>
  <si>
    <t>LAWSON</t>
  </si>
  <si>
    <t>509-4850</t>
  </si>
  <si>
    <t>32-LAW-52440306</t>
  </si>
  <si>
    <t>HARTMAN</t>
  </si>
  <si>
    <t>513-6817</t>
  </si>
  <si>
    <t>01-HAR-52520401</t>
  </si>
  <si>
    <t>WENDY</t>
  </si>
  <si>
    <t>550-1788</t>
  </si>
  <si>
    <t>31-SHA-52510175</t>
  </si>
  <si>
    <t>BRUCE-KONUAH</t>
  </si>
  <si>
    <t>559-6442</t>
  </si>
  <si>
    <t>01-BRU-51870020</t>
  </si>
  <si>
    <t>LOEPFE</t>
  </si>
  <si>
    <t>HOLLY</t>
  </si>
  <si>
    <t>573-9966</t>
  </si>
  <si>
    <t>42-LOE-52440068</t>
  </si>
  <si>
    <t>581-0767</t>
  </si>
  <si>
    <t>11-MUE-52420166</t>
  </si>
  <si>
    <t>ANDERSON</t>
  </si>
  <si>
    <t>DEBRA</t>
  </si>
  <si>
    <t>581-6371</t>
  </si>
  <si>
    <t>71-AND-52490095</t>
  </si>
  <si>
    <t>DUANE</t>
  </si>
  <si>
    <t>587-0443</t>
  </si>
  <si>
    <t>11-SCH-52520405</t>
  </si>
  <si>
    <t>MC DONELL</t>
  </si>
  <si>
    <t>587-1185</t>
  </si>
  <si>
    <t>11-MC -52440412</t>
  </si>
  <si>
    <t>BERGMAN</t>
  </si>
  <si>
    <t>NILS</t>
  </si>
  <si>
    <t>591-0335</t>
  </si>
  <si>
    <t>01-BER-52440349</t>
  </si>
  <si>
    <t>HOLT</t>
  </si>
  <si>
    <t>646-2838</t>
  </si>
  <si>
    <t>31-HOL-52440146</t>
  </si>
  <si>
    <t>AMICH</t>
  </si>
  <si>
    <t>651-7589</t>
  </si>
  <si>
    <t>01-AMI-51510074</t>
  </si>
  <si>
    <t>RODGERS</t>
  </si>
  <si>
    <t>659-8833</t>
  </si>
  <si>
    <t>41-ROD-52490176</t>
  </si>
  <si>
    <t>SCHULTZ</t>
  </si>
  <si>
    <t>SONDRA</t>
  </si>
  <si>
    <t>664-5838</t>
  </si>
  <si>
    <t>41-SCH-52440156</t>
  </si>
  <si>
    <t>VARGA</t>
  </si>
  <si>
    <t>689-1811</t>
  </si>
  <si>
    <t>41-VAR-52440058</t>
  </si>
  <si>
    <t>CODY</t>
  </si>
  <si>
    <t>704-6829</t>
  </si>
  <si>
    <t>01-PAW-52520413</t>
  </si>
  <si>
    <t>KRUEGER</t>
  </si>
  <si>
    <t>JEFFERY</t>
  </si>
  <si>
    <t>708-8079</t>
  </si>
  <si>
    <t>01-KRU-52440248</t>
  </si>
  <si>
    <t>BURANT</t>
  </si>
  <si>
    <t>JEFFREY JR</t>
  </si>
  <si>
    <t>719-6668</t>
  </si>
  <si>
    <t>02-BUR-52470138</t>
  </si>
  <si>
    <t>BOOS</t>
  </si>
  <si>
    <t>728-2147</t>
  </si>
  <si>
    <t>32-BOO-52440341</t>
  </si>
  <si>
    <t>TICE</t>
  </si>
  <si>
    <t>750-6985</t>
  </si>
  <si>
    <t>01-TIC-52440368</t>
  </si>
  <si>
    <t>MUEHLENBACH</t>
  </si>
  <si>
    <t>788-8400</t>
  </si>
  <si>
    <t>01-MUE-52500164</t>
  </si>
  <si>
    <t>COMARIS</t>
  </si>
  <si>
    <t>JANIS</t>
  </si>
  <si>
    <t>793-9545</t>
  </si>
  <si>
    <t>01-COM-52470118</t>
  </si>
  <si>
    <t>BLUM</t>
  </si>
  <si>
    <t>803-2743</t>
  </si>
  <si>
    <t>41-BLU-52440143</t>
  </si>
  <si>
    <t>KUHL</t>
  </si>
  <si>
    <t>JODEE</t>
  </si>
  <si>
    <t>828-1498</t>
  </si>
  <si>
    <t>11-KUH-52490083</t>
  </si>
  <si>
    <t>HERRITZ</t>
  </si>
  <si>
    <t>TAMMY</t>
  </si>
  <si>
    <t>843-5519</t>
  </si>
  <si>
    <t>01-HER-52440365</t>
  </si>
  <si>
    <t>WEST</t>
  </si>
  <si>
    <t>JAN</t>
  </si>
  <si>
    <t>844-2959</t>
  </si>
  <si>
    <t>31-WES-52440208</t>
  </si>
  <si>
    <t>MASTALARZ</t>
  </si>
  <si>
    <t>MICHELE</t>
  </si>
  <si>
    <t>852-6879</t>
  </si>
  <si>
    <t>01-MAS-52440383</t>
  </si>
  <si>
    <t>FREUND</t>
  </si>
  <si>
    <t>861-9338</t>
  </si>
  <si>
    <t>72-FRE-52510111</t>
  </si>
  <si>
    <t>DRETZKA</t>
  </si>
  <si>
    <t>894-2611</t>
  </si>
  <si>
    <t>31-DRE-52490141</t>
  </si>
  <si>
    <t>12-MOD-52450094</t>
  </si>
  <si>
    <t>BISSWURM</t>
  </si>
  <si>
    <t>916-6330</t>
  </si>
  <si>
    <t>31-BIS-52480042</t>
  </si>
  <si>
    <t>KHASRIA</t>
  </si>
  <si>
    <t>ARVINDER</t>
  </si>
  <si>
    <t>31-KHA-52520350</t>
  </si>
  <si>
    <t>WOOLEVER</t>
  </si>
  <si>
    <t>GORDON</t>
  </si>
  <si>
    <t>949-9001</t>
  </si>
  <si>
    <t>31-WOO-52500020</t>
  </si>
  <si>
    <t>STRALOW</t>
  </si>
  <si>
    <t>989-2261</t>
  </si>
  <si>
    <t>11-STR-52360138</t>
  </si>
  <si>
    <t>SIDNEY</t>
  </si>
  <si>
    <t>993-2713</t>
  </si>
  <si>
    <t>42-SID-52480060</t>
  </si>
  <si>
    <t>BALISTRERI</t>
  </si>
  <si>
    <t>531-6076</t>
  </si>
  <si>
    <t>02-BAL-42610098</t>
  </si>
  <si>
    <t>SOLIE</t>
  </si>
  <si>
    <t>841-5252</t>
  </si>
  <si>
    <t>01-SOL-03530026</t>
  </si>
  <si>
    <t>trade w/ ???</t>
  </si>
  <si>
    <t>MICKSCHL</t>
  </si>
  <si>
    <t>MICHAELA</t>
  </si>
  <si>
    <t>339-0530</t>
  </si>
  <si>
    <t>01-MIC-51890124</t>
  </si>
  <si>
    <t>vndr to pay</t>
  </si>
  <si>
    <t>Total</t>
  </si>
  <si>
    <t>Dep Rec's Assoc Bank</t>
  </si>
  <si>
    <t>Work paper ref</t>
  </si>
  <si>
    <t>SYN-GR</t>
  </si>
  <si>
    <t>SYN-DF</t>
  </si>
  <si>
    <t>SYN-OC</t>
  </si>
  <si>
    <t>SYN-WA</t>
  </si>
  <si>
    <t>SYN-WA-1</t>
  </si>
  <si>
    <t>Failed to Collect</t>
  </si>
  <si>
    <t>Donation</t>
  </si>
  <si>
    <t>Tom Balistreri</t>
  </si>
  <si>
    <t>Adjustments</t>
  </si>
  <si>
    <t>Accounts Receivable Per YE review by Lynn Madison</t>
  </si>
  <si>
    <t>Auditor Notes:</t>
  </si>
  <si>
    <t>Annually Colders accounting would review the AR detail report to validate open AR</t>
  </si>
  <si>
    <t>Per the 2025 review done by Lynn Madison, below is the customer AR balances</t>
  </si>
  <si>
    <t>AR Balance on WC</t>
  </si>
  <si>
    <t>Checks/pmts Rec'd by Boston</t>
  </si>
  <si>
    <t>New Leaf balance per table</t>
  </si>
  <si>
    <t>Affirm balance per 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</si>
</sst>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164" formatCode="mm/dd/yy;@"/>
  </numFmts>
  <fonts count="6" x14ac:knownFonts="1">
    <font>
      <sz val="11"/>
      <color theme="1"/>
      <name val="Calibri"/>
      <family val="2"/>
      <scheme val="minor"/>
    </font>
    <font>
      <sz val="8"/>
      <color theme="1"/>
      <name val="Courier Ne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8"/>
      <color theme="1"/>
      <name val="Courier New"/>
      <family val="3"/>
    </font>
    <font>
      <u/>
      <sz val="8"/>
      <color theme="1"/>
      <name val="Courier New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49" fontId="1" fillId="0" borderId="0" xfId="1" applyNumberFormat="1"/>
    <xf numFmtId="8" fontId="1" fillId="0" borderId="0" xfId="1" applyNumberFormat="1"/>
    <xf numFmtId="0" fontId="1" fillId="0" borderId="0" xfId="1"/>
    <xf numFmtId="164" fontId="1" fillId="0" borderId="0" xfId="1" applyNumberFormat="1"/>
    <xf numFmtId="16" fontId="1" fillId="0" borderId="0" xfId="1" applyNumberFormat="1"/>
    <xf numFmtId="14" fontId="1" fillId="0" borderId="0" xfId="1" applyNumberFormat="1"/>
    <xf numFmtId="0" fontId="1" fillId="0" borderId="0" xfId="0" applyFont="1"/>
    <xf numFmtId="49" fontId="1" fillId="2" borderId="0" xfId="1" applyNumberFormat="1" applyFill="1"/>
    <xf numFmtId="8" fontId="1" fillId="2" borderId="0" xfId="1" applyNumberFormat="1" applyFill="1"/>
    <xf numFmtId="0" fontId="1" fillId="2" borderId="0" xfId="1" applyFill="1"/>
    <xf numFmtId="164" fontId="1" fillId="2" borderId="0" xfId="1" applyNumberFormat="1" applyFill="1"/>
    <xf numFmtId="49" fontId="1" fillId="0" borderId="1" xfId="1" applyNumberFormat="1" applyBorder="1" applyAlignment="1">
      <alignment horizontal="center" wrapText="1"/>
    </xf>
    <xf numFmtId="8" fontId="1" fillId="0" borderId="1" xfId="1" applyNumberFormat="1" applyBorder="1" applyAlignment="1">
      <alignment horizontal="center" wrapText="1"/>
    </xf>
    <xf numFmtId="164" fontId="1" fillId="0" borderId="0" xfId="1" applyNumberFormat="1" applyAlignment="1">
      <alignment horizontal="center" wrapText="1"/>
    </xf>
    <xf numFmtId="0" fontId="1" fillId="0" borderId="0" xfId="1" applyAlignment="1">
      <alignment horizontal="center" wrapText="1"/>
    </xf>
    <xf numFmtId="4" fontId="1" fillId="0" borderId="0" xfId="1" applyNumberFormat="1" applyAlignment="1">
      <alignment horizontal="center" wrapText="1"/>
    </xf>
    <xf numFmtId="4" fontId="1" fillId="0" borderId="0" xfId="1" applyNumberFormat="1"/>
    <xf numFmtId="4" fontId="1" fillId="0" borderId="0" xfId="0" applyNumberFormat="1" applyFont="1"/>
    <xf numFmtId="0" fontId="1" fillId="0" borderId="1" xfId="1" applyBorder="1"/>
    <xf numFmtId="8" fontId="4" fillId="0" borderId="2" xfId="1" applyNumberFormat="1" applyFont="1" applyBorder="1"/>
    <xf numFmtId="0" fontId="5" fillId="0" borderId="0" xfId="1" applyFont="1"/>
    <xf numFmtId="0" fontId="4" fillId="3" borderId="0" xfId="1" applyFont="1" applyFill="1"/>
    <xf numFmtId="8" fontId="4" fillId="3" borderId="2" xfId="1" applyNumberFormat="1" applyFont="1" applyFill="1" applyBorder="1"/>
  </cellXfs>
  <cellStyles count="2">
    <cellStyle name="Normal" xfId="0" builtinId="0"/>
    <cellStyle name="Normal 3 10" xfId="1" xr:uid="{314C1981-DD8C-4E8F-885B-9C8CFC392AB9}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ourier New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ourier New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ourier New"/>
        <family val="2"/>
        <scheme val="none"/>
      </font>
    </dxf>
    <dxf>
      <numFmt numFmtId="164" formatCode="mm/dd/yy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ourier New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ourier New"/>
        <family val="2"/>
        <scheme val="none"/>
      </font>
    </dxf>
    <dxf>
      <numFmt numFmtId="12" formatCode="&quot;$&quot;#,##0.00_);[Red]\(&quot;$&quot;#,##0.0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ourier New"/>
        <family val="2"/>
        <scheme val="none"/>
      </font>
    </dxf>
    <dxf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ourier New"/>
        <family val="2"/>
        <scheme val="none"/>
      </font>
    </dxf>
    <dxf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ourier New"/>
        <family val="2"/>
        <scheme val="none"/>
      </font>
    </dxf>
    <dxf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ourier New"/>
        <family val="2"/>
        <scheme val="none"/>
      </font>
    </dxf>
    <dxf>
      <numFmt numFmtId="30" formatCode="@"/>
    </dxf>
    <dxf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12</xdr:row>
      <xdr:rowOff>0</xdr:rowOff>
    </xdr:from>
    <xdr:to>
      <xdr:col>31</xdr:col>
      <xdr:colOff>407924</xdr:colOff>
      <xdr:row>49</xdr:row>
      <xdr:rowOff>46958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1E4E64B-8F57-60C9-065F-3EF9A84F19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58025" y="714375"/>
          <a:ext cx="13209524" cy="533333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user\Documents\eom0925eoy.xlsx" TargetMode="External"/><Relationship Id="rId1" Type="http://schemas.openxmlformats.org/officeDocument/2006/relationships/externalLinkPath" Target="file:///C:\Users\user\Documents\eom0925eo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RS0909 (5)"/>
      <sheetName val="090925"/>
      <sheetName val="TOTS"/>
      <sheetName val="alltots"/>
      <sheetName val="pgtot01"/>
      <sheetName val="pgtot02"/>
      <sheetName val="pgtot11"/>
      <sheetName val="pgtot12"/>
      <sheetName val="pgtot21"/>
      <sheetName val="pgtot22"/>
      <sheetName val="pgtot31"/>
      <sheetName val="pgtot32"/>
      <sheetName val="pgtot41"/>
      <sheetName val="pgtot42"/>
      <sheetName val="pgtot51"/>
      <sheetName val="pgtot61"/>
      <sheetName val="pgtot62"/>
      <sheetName val="pgtot71"/>
      <sheetName val="pgtot72"/>
      <sheetName val="totals (2)"/>
      <sheetName val="all (2)"/>
      <sheetName val="ex (2)"/>
      <sheetName val="totals"/>
      <sheetName val="all"/>
      <sheetName val="ex"/>
      <sheetName val="a-x (2)"/>
      <sheetName val="a-x"/>
      <sheetName val="match"/>
      <sheetName val="except"/>
      <sheetName val="fin"/>
      <sheetName val="ar"/>
      <sheetName val="totfin"/>
      <sheetName val="am tot"/>
      <sheetName val="am"/>
      <sheetName val="avb tot"/>
      <sheetName val="avb"/>
      <sheetName val="brtot"/>
      <sheetName val="br"/>
      <sheetName val="sb tot"/>
      <sheetName val="sb"/>
      <sheetName val="totundiff"/>
      <sheetName val="billing"/>
      <sheetName val="billing (2)"/>
      <sheetName val="tot-flnners"/>
      <sheetName val="flanners billings"/>
      <sheetName val="tot-onl"/>
      <sheetName val="onl"/>
      <sheetName val="am 01"/>
      <sheetName val="am01 calc"/>
      <sheetName val="am01 ex"/>
      <sheetName val="am 02"/>
      <sheetName val="am02 calc"/>
      <sheetName val="am02 ex"/>
      <sheetName val="am11"/>
      <sheetName val="am11 calc"/>
      <sheetName val="am11 ex"/>
      <sheetName val="am 12"/>
      <sheetName val="am12 calc"/>
      <sheetName val="am12 ex"/>
      <sheetName val="am 21"/>
      <sheetName val="am21 calc"/>
      <sheetName val="am21 ex"/>
      <sheetName val="am22"/>
      <sheetName val="am22 calc"/>
      <sheetName val="am22 ex"/>
      <sheetName val="am31"/>
      <sheetName val="am31 calc"/>
      <sheetName val="am31 ex"/>
      <sheetName val="am32"/>
      <sheetName val="am32 calc"/>
      <sheetName val="am32 ex"/>
      <sheetName val="am41"/>
      <sheetName val="am41 calc"/>
      <sheetName val="am41 ex"/>
      <sheetName val="am42"/>
      <sheetName val="am42 calc"/>
      <sheetName val="am42 ex"/>
      <sheetName val="avb 01"/>
      <sheetName val="avb01 calc"/>
      <sheetName val="avb01 ex"/>
      <sheetName val="avb 02"/>
      <sheetName val="avb02 calc"/>
      <sheetName val="avb02 ex"/>
      <sheetName val="avb 11"/>
      <sheetName val="avb11 calc"/>
      <sheetName val="avb11 ex"/>
      <sheetName val="avb 12"/>
      <sheetName val="avb12 calc"/>
      <sheetName val="avb12 ex"/>
      <sheetName val="avb21"/>
      <sheetName val="avb21 calc"/>
      <sheetName val="avb21 ex"/>
      <sheetName val="avb22"/>
      <sheetName val="avb22 calc"/>
      <sheetName val="avb22 ex"/>
      <sheetName val="avb31"/>
      <sheetName val="avb31 calc"/>
      <sheetName val="avb31 ex"/>
      <sheetName val="avb32"/>
      <sheetName val="avb32 calc"/>
      <sheetName val="avb32 ex"/>
      <sheetName val="avb41"/>
      <sheetName val="avb41 calc"/>
      <sheetName val="avb41 ex"/>
      <sheetName val="avb42"/>
      <sheetName val="avb42 calc"/>
      <sheetName val="avb42 ex"/>
      <sheetName val="avb71"/>
      <sheetName val="avb71 calc"/>
      <sheetName val="avb71 ex"/>
      <sheetName val="br01"/>
      <sheetName val="br01calc"/>
      <sheetName val="br01ex"/>
      <sheetName val="br02"/>
      <sheetName val="br02calc"/>
      <sheetName val="br02ex"/>
      <sheetName val="br11"/>
      <sheetName val="br11calc"/>
      <sheetName val="br11ex"/>
      <sheetName val="br12"/>
      <sheetName val="br12calc"/>
      <sheetName val="br12ex"/>
      <sheetName val="br21"/>
      <sheetName val="br21calc"/>
      <sheetName val="br21ex"/>
      <sheetName val="br22"/>
      <sheetName val="br22calc"/>
      <sheetName val="br22ex"/>
      <sheetName val="br31"/>
      <sheetName val="br31calc"/>
      <sheetName val="br31ex"/>
      <sheetName val="br32"/>
      <sheetName val="br32calc"/>
      <sheetName val="br32ex"/>
      <sheetName val="br41"/>
      <sheetName val="br41calc"/>
      <sheetName val="br41ex"/>
      <sheetName val="br42"/>
      <sheetName val="br42calc"/>
      <sheetName val="br42ex"/>
      <sheetName val="br71"/>
      <sheetName val="br71calc"/>
      <sheetName val="br71ex"/>
      <sheetName val="br72"/>
      <sheetName val="br72calc"/>
      <sheetName val="br72ex"/>
      <sheetName val="sb 01"/>
      <sheetName val="sb01 calc"/>
      <sheetName val="sb01 ex"/>
      <sheetName val="sb 02"/>
      <sheetName val="sb02 calc"/>
      <sheetName val="sb02 ex"/>
      <sheetName val="sb 11"/>
      <sheetName val="sb11 calc"/>
      <sheetName val="sb11 ex"/>
      <sheetName val="sb 12"/>
      <sheetName val="sb12 calc"/>
      <sheetName val="sb12 ex"/>
      <sheetName val="sb21"/>
      <sheetName val="sb21 calc"/>
      <sheetName val="sb21 ex"/>
      <sheetName val="sb22"/>
      <sheetName val="sb22 calc"/>
      <sheetName val="sb22 ex"/>
      <sheetName val="sb 31"/>
      <sheetName val="sb31 calc"/>
      <sheetName val="sb31 ex"/>
      <sheetName val="sb32"/>
      <sheetName val="sb32 calc"/>
      <sheetName val="sb32 ex"/>
      <sheetName val="sb41"/>
      <sheetName val="sb41 calc"/>
      <sheetName val="sb41 ex"/>
      <sheetName val="sb42"/>
      <sheetName val="sb42 calc"/>
      <sheetName val="sb42 ex"/>
      <sheetName val="sb71"/>
      <sheetName val="sb71 calc"/>
      <sheetName val="sb71 ex"/>
      <sheetName val="sb72"/>
      <sheetName val="sb72 calc"/>
      <sheetName val="sb72 ex"/>
      <sheetName val="undiff01"/>
      <sheetName val="undiff01 calc"/>
      <sheetName val="undiff01 ex"/>
      <sheetName val="undiff02"/>
      <sheetName val="undiff02 calc"/>
      <sheetName val="undiff02 ex"/>
      <sheetName val="undiff11"/>
      <sheetName val="undiff11 calc"/>
      <sheetName val="undiff11 ex"/>
      <sheetName val="undiff12"/>
      <sheetName val="undiff12 calc"/>
      <sheetName val="undiff12 ex"/>
      <sheetName val="undiff21"/>
      <sheetName val="undiff21 calc"/>
      <sheetName val="undiff21 ex"/>
      <sheetName val="undiff22"/>
      <sheetName val="undiff22 calc"/>
      <sheetName val="undiff22 ex"/>
      <sheetName val="undiff31"/>
      <sheetName val="undiff31 calc"/>
      <sheetName val="undiff31 ex"/>
      <sheetName val="undiff32"/>
      <sheetName val="undiff32 calc"/>
      <sheetName val="undiff32 ex"/>
      <sheetName val="undiff41"/>
      <sheetName val="undiff41 calc"/>
      <sheetName val="undiff41 ex"/>
      <sheetName val="undiff42"/>
      <sheetName val="undiff42 calc"/>
      <sheetName val="undiff42 ex"/>
      <sheetName val="undiff51"/>
      <sheetName val="undiff51 calc"/>
      <sheetName val="undiff51 ex"/>
      <sheetName val="undiff61"/>
      <sheetName val="undiff61 calc"/>
      <sheetName val="undiff61 ex"/>
      <sheetName val="undiff62"/>
      <sheetName val="undiff62 calc"/>
      <sheetName val="undiff62 ex"/>
      <sheetName val="undiff71"/>
      <sheetName val="undiff71 calc"/>
      <sheetName val="undiff71 ex"/>
      <sheetName val="undiff72"/>
      <sheetName val="undiff72 calc"/>
      <sheetName val="undiff72 ex"/>
      <sheetName val="und"/>
      <sheetName val="flan"/>
      <sheetName val="mwa"/>
      <sheetName val="Sheet1"/>
      <sheetName val="ARS0909"/>
      <sheetName val="ARS0909 (2)"/>
      <sheetName val="ARS0909 (3)"/>
      <sheetName val="ARS0909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>
        <row r="68">
          <cell r="C68">
            <v>142208.88999999998</v>
          </cell>
        </row>
      </sheetData>
      <sheetData sheetId="231" refreshError="1"/>
      <sheetData sheetId="232" refreshError="1"/>
      <sheetData sheetId="233" refreshError="1"/>
      <sheetData sheetId="234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F5D7952-5516-4375-9674-C0F23C4A3A11}" name="Table1" displayName="Table1" ref="A8:I812" totalsRowCount="1" headerRowDxfId="15" dataCellStyle="Normal 3 10">
  <autoFilter ref="A8:I811" xr:uid="{7F5D7952-5516-4375-9674-C0F23C4A3A11}"/>
  <tableColumns count="9">
    <tableColumn id="1" xr3:uid="{FBBBCD83-C755-465A-8727-7B8C3C249832}" name="LAST_NAME" totalsRowLabel="Total" dataDxfId="14" totalsRowDxfId="13" dataCellStyle="Normal 3 10"/>
    <tableColumn id="2" xr3:uid="{8CEF9589-F6CB-4680-ABD7-A28450C310AA}" name="FIRST" dataDxfId="12" totalsRowDxfId="11" dataCellStyle="Normal 3 10"/>
    <tableColumn id="3" xr3:uid="{9769091A-3EAC-4A2F-903E-00EB3F3FD82F}" name="PHONE" dataDxfId="10" totalsRowDxfId="9" dataCellStyle="Normal 3 10"/>
    <tableColumn id="4" xr3:uid="{42D737C6-EDFD-4C87-8BC5-000014A2B6D1}" name="A/R" dataDxfId="8" totalsRowDxfId="7" dataCellStyle="Normal 3 10"/>
    <tableColumn id="5" xr3:uid="{FCBEB9AF-82A7-4ECE-B860-6D4CD0D467F8}" name="BALANCE" dataDxfId="6" totalsRowDxfId="5" dataCellStyle="Normal 3 10"/>
    <tableColumn id="6" xr3:uid="{8366C283-DD5A-46EB-8ED6-36565B77CE72}" name="REASON" totalsRowDxfId="4" dataCellStyle="Normal 3 10"/>
    <tableColumn id="7" xr3:uid="{E98F5BEE-8932-4C7E-B5D2-6840B02F9EEC}" name="DATE" totalsRowFunction="count" dataDxfId="3" totalsRowDxfId="2" dataCellStyle="Normal 3 10"/>
    <tableColumn id="8" xr3:uid="{78185829-F4E2-4FBA-8032-A9EC22FD2053}" name="Dep Rec's Assoc Bank" totalsRowDxfId="1" dataCellStyle="Normal 3 10"/>
    <tableColumn id="9" xr3:uid="{26B02C4E-CC01-4861-BC5F-D046063D0FF3}" name="Work paper ref" totalsRowDxfId="0" dataCellStyle="Normal 3 1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185B3C-CA50-4D2F-8DA6-DFAF7C460C7F}">
  <sheetPr codeName="Sheet79"/>
  <dimension ref="A1:J829"/>
  <sheetViews>
    <sheetView tabSelected="1" workbookViewId="0">
      <pane ySplit="8" topLeftCell="A794" activePane="bottomLeft" state="frozen"/>
      <selection activeCell="A7" sqref="A7"/>
      <selection pane="bottomLeft" activeCell="F798" sqref="F797:F798"/>
    </sheetView>
  </sheetViews>
  <sheetFormatPr defaultRowHeight="11.25" x14ac:dyDescent="0.2"/>
  <cols>
    <col min="1" max="1" width="17.28515625" style="3" bestFit="1" customWidth="1"/>
    <col min="2" max="2" width="11" style="3" bestFit="1" customWidth="1"/>
    <col min="3" max="3" width="9" style="3" bestFit="1" customWidth="1"/>
    <col min="4" max="4" width="19.140625" style="3" customWidth="1"/>
    <col min="5" max="5" width="13.140625" style="2" bestFit="1" customWidth="1"/>
    <col min="6" max="6" width="19.28515625" style="3" bestFit="1" customWidth="1"/>
    <col min="7" max="7" width="9" style="4" bestFit="1" customWidth="1"/>
    <col min="8" max="8" width="9" style="17" customWidth="1"/>
    <col min="9" max="9" width="9" style="4" customWidth="1"/>
    <col min="10" max="10" width="11" style="3" bestFit="1" customWidth="1"/>
    <col min="11" max="16384" width="9.140625" style="3"/>
  </cols>
  <sheetData>
    <row r="1" spans="1:9" x14ac:dyDescent="0.2">
      <c r="A1" s="3" t="s">
        <v>2836</v>
      </c>
    </row>
    <row r="3" spans="1:9" x14ac:dyDescent="0.2">
      <c r="A3" s="21" t="s">
        <v>2837</v>
      </c>
    </row>
    <row r="4" spans="1:9" x14ac:dyDescent="0.2">
      <c r="A4" s="3" t="s">
        <v>2838</v>
      </c>
    </row>
    <row r="5" spans="1:9" x14ac:dyDescent="0.2">
      <c r="A5" s="3" t="s">
        <v>2839</v>
      </c>
    </row>
    <row r="8" spans="1:9" s="15" customFormat="1" ht="23.25" customHeight="1" x14ac:dyDescent="0.2">
      <c r="A8" s="12" t="s">
        <v>0</v>
      </c>
      <c r="B8" s="12" t="s">
        <v>1</v>
      </c>
      <c r="C8" s="12" t="s">
        <v>2</v>
      </c>
      <c r="D8" s="12" t="s">
        <v>3</v>
      </c>
      <c r="E8" s="13" t="s">
        <v>4</v>
      </c>
      <c r="F8" s="13" t="s">
        <v>5</v>
      </c>
      <c r="G8" s="14" t="s">
        <v>6</v>
      </c>
      <c r="H8" s="16" t="s">
        <v>2825</v>
      </c>
      <c r="I8" s="14" t="s">
        <v>2826</v>
      </c>
    </row>
    <row r="9" spans="1:9" x14ac:dyDescent="0.2">
      <c r="A9" s="1" t="s">
        <v>7</v>
      </c>
      <c r="B9" s="1" t="s">
        <v>8</v>
      </c>
      <c r="C9" s="1" t="s">
        <v>9</v>
      </c>
      <c r="D9" s="1" t="s">
        <v>10</v>
      </c>
      <c r="E9" s="2">
        <v>487.36</v>
      </c>
      <c r="F9" s="3" t="s">
        <v>11</v>
      </c>
      <c r="G9" s="4">
        <v>45873</v>
      </c>
      <c r="I9" s="3"/>
    </row>
    <row r="10" spans="1:9" x14ac:dyDescent="0.2">
      <c r="A10" s="1" t="s">
        <v>12</v>
      </c>
      <c r="B10" s="1" t="s">
        <v>13</v>
      </c>
      <c r="C10" s="1" t="s">
        <v>14</v>
      </c>
      <c r="D10" s="1" t="s">
        <v>15</v>
      </c>
      <c r="E10" s="2">
        <v>239.4</v>
      </c>
      <c r="F10" s="3" t="s">
        <v>11</v>
      </c>
      <c r="G10" s="4">
        <v>44785</v>
      </c>
      <c r="I10" s="3"/>
    </row>
    <row r="11" spans="1:9" x14ac:dyDescent="0.2">
      <c r="A11" s="1" t="s">
        <v>16</v>
      </c>
      <c r="C11" s="1" t="s">
        <v>17</v>
      </c>
      <c r="D11" s="1" t="s">
        <v>18</v>
      </c>
      <c r="E11" s="2">
        <v>1559.25</v>
      </c>
      <c r="F11" s="3" t="s">
        <v>19</v>
      </c>
      <c r="G11" s="4">
        <v>45877</v>
      </c>
      <c r="I11" s="3"/>
    </row>
    <row r="12" spans="1:9" x14ac:dyDescent="0.2">
      <c r="A12" s="1" t="s">
        <v>16</v>
      </c>
      <c r="C12" s="1" t="s">
        <v>17</v>
      </c>
      <c r="D12" s="1" t="s">
        <v>20</v>
      </c>
      <c r="E12" s="2">
        <v>992.75</v>
      </c>
      <c r="F12" s="3" t="s">
        <v>19</v>
      </c>
      <c r="G12" s="4">
        <v>45861</v>
      </c>
      <c r="I12" s="3"/>
    </row>
    <row r="13" spans="1:9" x14ac:dyDescent="0.2">
      <c r="A13" s="1" t="s">
        <v>21</v>
      </c>
      <c r="B13" s="1" t="s">
        <v>22</v>
      </c>
      <c r="C13" s="1" t="s">
        <v>23</v>
      </c>
      <c r="D13" s="1" t="s">
        <v>24</v>
      </c>
      <c r="E13" s="2">
        <v>1.79</v>
      </c>
      <c r="F13" s="3" t="s">
        <v>25</v>
      </c>
      <c r="G13" s="4">
        <v>45661</v>
      </c>
      <c r="I13" s="3"/>
    </row>
    <row r="14" spans="1:9" x14ac:dyDescent="0.2">
      <c r="A14" s="1" t="s">
        <v>26</v>
      </c>
      <c r="B14" s="1" t="s">
        <v>27</v>
      </c>
      <c r="C14" s="1" t="s">
        <v>28</v>
      </c>
      <c r="D14" s="1" t="s">
        <v>29</v>
      </c>
      <c r="E14" s="2">
        <v>6.29</v>
      </c>
      <c r="F14" s="3" t="s">
        <v>25</v>
      </c>
      <c r="G14" s="4">
        <v>45574</v>
      </c>
      <c r="I14" s="3"/>
    </row>
    <row r="15" spans="1:9" x14ac:dyDescent="0.2">
      <c r="A15" s="1" t="s">
        <v>30</v>
      </c>
      <c r="B15" s="1" t="s">
        <v>31</v>
      </c>
      <c r="C15" s="1" t="s">
        <v>32</v>
      </c>
      <c r="D15" s="1" t="s">
        <v>33</v>
      </c>
      <c r="E15" s="2">
        <v>25.19</v>
      </c>
      <c r="F15" s="3" t="s">
        <v>34</v>
      </c>
      <c r="G15" s="4">
        <v>45898</v>
      </c>
      <c r="I15" s="3"/>
    </row>
    <row r="16" spans="1:9" x14ac:dyDescent="0.2">
      <c r="A16" s="1" t="s">
        <v>35</v>
      </c>
      <c r="B16" s="1" t="s">
        <v>36</v>
      </c>
      <c r="C16" s="1" t="s">
        <v>37</v>
      </c>
      <c r="D16" s="1" t="s">
        <v>38</v>
      </c>
      <c r="E16" s="2">
        <v>112.64</v>
      </c>
      <c r="F16" s="3" t="s">
        <v>39</v>
      </c>
      <c r="G16" s="4">
        <v>45562</v>
      </c>
      <c r="I16" s="3"/>
    </row>
    <row r="17" spans="1:9" x14ac:dyDescent="0.2">
      <c r="A17" s="1" t="s">
        <v>40</v>
      </c>
      <c r="B17" s="1" t="s">
        <v>41</v>
      </c>
      <c r="C17" s="1" t="s">
        <v>42</v>
      </c>
      <c r="D17" s="1" t="s">
        <v>43</v>
      </c>
      <c r="E17" s="2">
        <v>-137.66</v>
      </c>
      <c r="F17" s="3" t="s">
        <v>44</v>
      </c>
      <c r="G17" s="4">
        <v>45909</v>
      </c>
      <c r="H17" s="3"/>
      <c r="I17" s="3"/>
    </row>
    <row r="18" spans="1:9" x14ac:dyDescent="0.2">
      <c r="A18" s="1" t="s">
        <v>45</v>
      </c>
      <c r="B18" s="1" t="s">
        <v>46</v>
      </c>
      <c r="C18" s="1" t="s">
        <v>47</v>
      </c>
      <c r="D18" s="1" t="s">
        <v>48</v>
      </c>
      <c r="E18" s="2">
        <v>-225</v>
      </c>
      <c r="F18" s="3" t="s">
        <v>49</v>
      </c>
      <c r="H18" s="3"/>
      <c r="I18" s="3"/>
    </row>
    <row r="19" spans="1:9" x14ac:dyDescent="0.2">
      <c r="A19" s="1" t="s">
        <v>50</v>
      </c>
      <c r="B19" s="1" t="s">
        <v>51</v>
      </c>
      <c r="C19" s="1" t="s">
        <v>52</v>
      </c>
      <c r="D19" s="1" t="s">
        <v>53</v>
      </c>
      <c r="E19" s="2">
        <v>1862.32</v>
      </c>
      <c r="F19" s="3" t="s">
        <v>54</v>
      </c>
      <c r="G19" s="4">
        <v>45843</v>
      </c>
      <c r="I19" s="3"/>
    </row>
    <row r="20" spans="1:9" x14ac:dyDescent="0.2">
      <c r="A20" s="8" t="s">
        <v>55</v>
      </c>
      <c r="B20" s="8" t="s">
        <v>56</v>
      </c>
      <c r="C20" s="8" t="s">
        <v>57</v>
      </c>
      <c r="D20" s="8" t="s">
        <v>58</v>
      </c>
      <c r="E20" s="9">
        <v>2449</v>
      </c>
      <c r="F20" s="10" t="s">
        <v>59</v>
      </c>
      <c r="G20" s="11">
        <v>45202</v>
      </c>
      <c r="I20" s="3"/>
    </row>
    <row r="21" spans="1:9" x14ac:dyDescent="0.2">
      <c r="A21" s="1" t="s">
        <v>60</v>
      </c>
      <c r="B21" s="1" t="s">
        <v>61</v>
      </c>
      <c r="C21" s="1" t="s">
        <v>62</v>
      </c>
      <c r="D21" s="1" t="s">
        <v>63</v>
      </c>
      <c r="E21" s="2">
        <v>-1.05</v>
      </c>
      <c r="F21" s="3" t="s">
        <v>64</v>
      </c>
      <c r="G21" s="4">
        <v>45908</v>
      </c>
      <c r="H21" s="3"/>
      <c r="I21" s="3"/>
    </row>
    <row r="22" spans="1:9" x14ac:dyDescent="0.2">
      <c r="A22" s="1" t="s">
        <v>65</v>
      </c>
      <c r="B22" s="1" t="s">
        <v>66</v>
      </c>
      <c r="C22" s="1" t="s">
        <v>67</v>
      </c>
      <c r="D22" s="1" t="s">
        <v>68</v>
      </c>
      <c r="E22" s="2">
        <v>-41.77</v>
      </c>
      <c r="F22" s="3" t="s">
        <v>64</v>
      </c>
      <c r="G22" s="4">
        <v>45909</v>
      </c>
      <c r="H22" s="3"/>
      <c r="I22" s="3"/>
    </row>
    <row r="23" spans="1:9" x14ac:dyDescent="0.2">
      <c r="A23" s="1" t="s">
        <v>69</v>
      </c>
      <c r="B23" s="1" t="s">
        <v>70</v>
      </c>
      <c r="C23" s="1" t="s">
        <v>71</v>
      </c>
      <c r="D23" s="1" t="s">
        <v>72</v>
      </c>
      <c r="E23" s="2">
        <v>-1.3</v>
      </c>
      <c r="F23" s="3" t="s">
        <v>64</v>
      </c>
      <c r="G23" s="4">
        <v>45848</v>
      </c>
      <c r="H23" s="3"/>
      <c r="I23" s="3"/>
    </row>
    <row r="24" spans="1:9" x14ac:dyDescent="0.2">
      <c r="A24" s="1" t="s">
        <v>73</v>
      </c>
      <c r="B24" s="1" t="s">
        <v>74</v>
      </c>
      <c r="C24" s="1" t="s">
        <v>75</v>
      </c>
      <c r="D24" s="1" t="s">
        <v>76</v>
      </c>
      <c r="E24" s="2">
        <v>-3.17</v>
      </c>
      <c r="F24" s="3" t="s">
        <v>64</v>
      </c>
      <c r="G24" s="4">
        <v>45909</v>
      </c>
      <c r="H24" s="3"/>
      <c r="I24" s="3"/>
    </row>
    <row r="25" spans="1:9" x14ac:dyDescent="0.2">
      <c r="A25" s="1" t="s">
        <v>77</v>
      </c>
      <c r="B25" s="1" t="s">
        <v>78</v>
      </c>
      <c r="C25" s="1" t="s">
        <v>79</v>
      </c>
      <c r="D25" s="1" t="s">
        <v>80</v>
      </c>
      <c r="E25" s="2">
        <v>-1682.94</v>
      </c>
      <c r="F25" s="3" t="s">
        <v>64</v>
      </c>
      <c r="G25" s="4">
        <v>45909</v>
      </c>
      <c r="H25" s="3"/>
      <c r="I25" s="3"/>
    </row>
    <row r="26" spans="1:9" x14ac:dyDescent="0.2">
      <c r="A26" s="1" t="s">
        <v>81</v>
      </c>
      <c r="B26" s="1" t="s">
        <v>27</v>
      </c>
      <c r="C26" s="1" t="s">
        <v>82</v>
      </c>
      <c r="D26" s="1" t="s">
        <v>83</v>
      </c>
      <c r="E26" s="2">
        <v>-52.75</v>
      </c>
      <c r="F26" s="3" t="s">
        <v>64</v>
      </c>
      <c r="G26" s="4">
        <v>45909</v>
      </c>
      <c r="H26" s="3"/>
      <c r="I26" s="3"/>
    </row>
    <row r="27" spans="1:9" x14ac:dyDescent="0.2">
      <c r="A27" s="1" t="s">
        <v>84</v>
      </c>
      <c r="B27" s="1" t="s">
        <v>85</v>
      </c>
      <c r="C27" s="1" t="s">
        <v>86</v>
      </c>
      <c r="D27" s="1" t="s">
        <v>87</v>
      </c>
      <c r="E27" s="2">
        <v>-296.51</v>
      </c>
      <c r="F27" s="3" t="s">
        <v>64</v>
      </c>
      <c r="G27" s="4">
        <v>45909</v>
      </c>
      <c r="H27" s="3"/>
      <c r="I27" s="3"/>
    </row>
    <row r="28" spans="1:9" x14ac:dyDescent="0.2">
      <c r="A28" s="1" t="s">
        <v>88</v>
      </c>
      <c r="B28" s="1" t="s">
        <v>89</v>
      </c>
      <c r="C28" s="1" t="s">
        <v>90</v>
      </c>
      <c r="D28" s="1" t="s">
        <v>91</v>
      </c>
      <c r="E28" s="2">
        <v>-50.49</v>
      </c>
      <c r="F28" s="3" t="s">
        <v>92</v>
      </c>
      <c r="G28" s="4">
        <v>45888</v>
      </c>
      <c r="H28" s="3"/>
      <c r="I28" s="3"/>
    </row>
    <row r="29" spans="1:9" x14ac:dyDescent="0.2">
      <c r="A29" s="1" t="s">
        <v>93</v>
      </c>
      <c r="B29" s="1" t="s">
        <v>94</v>
      </c>
      <c r="C29" s="1" t="s">
        <v>95</v>
      </c>
      <c r="D29" s="1" t="s">
        <v>96</v>
      </c>
      <c r="E29" s="2">
        <v>-178.96</v>
      </c>
      <c r="F29" s="3" t="s">
        <v>92</v>
      </c>
      <c r="G29" s="4">
        <v>45909</v>
      </c>
      <c r="H29" s="3"/>
      <c r="I29" s="3"/>
    </row>
    <row r="30" spans="1:9" x14ac:dyDescent="0.2">
      <c r="A30" s="1" t="s">
        <v>97</v>
      </c>
      <c r="B30" s="1" t="s">
        <v>98</v>
      </c>
      <c r="C30" s="1" t="s">
        <v>99</v>
      </c>
      <c r="D30" s="1" t="s">
        <v>100</v>
      </c>
      <c r="E30" s="2">
        <v>-73.849999999999994</v>
      </c>
      <c r="F30" s="3" t="s">
        <v>92</v>
      </c>
      <c r="G30" s="4">
        <v>45909</v>
      </c>
      <c r="H30" s="3"/>
      <c r="I30" s="3"/>
    </row>
    <row r="31" spans="1:9" x14ac:dyDescent="0.2">
      <c r="A31" s="1" t="s">
        <v>101</v>
      </c>
      <c r="B31" s="1" t="s">
        <v>102</v>
      </c>
      <c r="C31" s="1" t="s">
        <v>103</v>
      </c>
      <c r="D31" s="1" t="s">
        <v>104</v>
      </c>
      <c r="E31" s="2">
        <v>-184.63</v>
      </c>
      <c r="F31" s="3" t="s">
        <v>92</v>
      </c>
      <c r="G31" s="4">
        <v>45908</v>
      </c>
      <c r="H31" s="3"/>
      <c r="I31" s="3"/>
    </row>
    <row r="32" spans="1:9" x14ac:dyDescent="0.2">
      <c r="A32" s="1" t="s">
        <v>105</v>
      </c>
      <c r="B32" s="1" t="s">
        <v>106</v>
      </c>
      <c r="C32" s="1" t="s">
        <v>107</v>
      </c>
      <c r="D32" s="1" t="s">
        <v>108</v>
      </c>
      <c r="E32" s="2">
        <v>19.59</v>
      </c>
      <c r="F32" s="3" t="s">
        <v>109</v>
      </c>
      <c r="G32" s="4">
        <v>45390</v>
      </c>
      <c r="I32" s="3"/>
    </row>
    <row r="33" spans="1:9" x14ac:dyDescent="0.2">
      <c r="A33" s="1" t="s">
        <v>110</v>
      </c>
      <c r="B33" s="1" t="s">
        <v>111</v>
      </c>
      <c r="C33" s="1" t="s">
        <v>112</v>
      </c>
      <c r="D33" s="1" t="s">
        <v>113</v>
      </c>
      <c r="E33" s="2">
        <v>8.44</v>
      </c>
      <c r="F33" s="3" t="s">
        <v>109</v>
      </c>
      <c r="G33" s="4">
        <v>45343</v>
      </c>
      <c r="I33" s="3"/>
    </row>
    <row r="34" spans="1:9" x14ac:dyDescent="0.2">
      <c r="A34" s="1" t="s">
        <v>114</v>
      </c>
      <c r="B34" s="1" t="s">
        <v>115</v>
      </c>
      <c r="C34" s="1" t="s">
        <v>116</v>
      </c>
      <c r="D34" s="1" t="s">
        <v>117</v>
      </c>
      <c r="E34" s="2">
        <v>-1136.6600000000001</v>
      </c>
      <c r="F34" s="3" t="s">
        <v>118</v>
      </c>
      <c r="G34" s="4">
        <v>45909</v>
      </c>
      <c r="H34" s="3"/>
      <c r="I34" s="3"/>
    </row>
    <row r="35" spans="1:9" x14ac:dyDescent="0.2">
      <c r="A35" s="1" t="s">
        <v>119</v>
      </c>
      <c r="B35" s="1" t="s">
        <v>120</v>
      </c>
      <c r="C35" s="1" t="s">
        <v>121</v>
      </c>
      <c r="D35" s="1" t="s">
        <v>122</v>
      </c>
      <c r="E35" s="2">
        <v>147.83000000000001</v>
      </c>
      <c r="F35" s="3" t="s">
        <v>118</v>
      </c>
      <c r="G35" s="4">
        <v>45909</v>
      </c>
      <c r="I35" s="3"/>
    </row>
    <row r="36" spans="1:9" x14ac:dyDescent="0.2">
      <c r="A36" s="1" t="s">
        <v>123</v>
      </c>
      <c r="B36" s="1" t="s">
        <v>124</v>
      </c>
      <c r="C36" s="1" t="s">
        <v>125</v>
      </c>
      <c r="D36" s="1" t="s">
        <v>126</v>
      </c>
      <c r="E36" s="2">
        <v>-99</v>
      </c>
      <c r="F36" s="3" t="s">
        <v>118</v>
      </c>
      <c r="G36" s="4">
        <v>45909</v>
      </c>
      <c r="H36" s="3"/>
      <c r="I36" s="3"/>
    </row>
    <row r="37" spans="1:9" x14ac:dyDescent="0.2">
      <c r="A37" s="1" t="s">
        <v>127</v>
      </c>
      <c r="B37" s="1" t="s">
        <v>128</v>
      </c>
      <c r="C37" s="1" t="s">
        <v>129</v>
      </c>
      <c r="D37" s="1" t="s">
        <v>130</v>
      </c>
      <c r="E37" s="2">
        <v>-3</v>
      </c>
      <c r="F37" s="3" t="s">
        <v>118</v>
      </c>
      <c r="H37" s="3"/>
      <c r="I37" s="3"/>
    </row>
    <row r="38" spans="1:9" x14ac:dyDescent="0.2">
      <c r="A38" s="1" t="s">
        <v>131</v>
      </c>
      <c r="B38" s="1" t="s">
        <v>132</v>
      </c>
      <c r="C38" s="1" t="s">
        <v>133</v>
      </c>
      <c r="D38" s="1" t="s">
        <v>134</v>
      </c>
      <c r="E38" s="2">
        <v>1849.46</v>
      </c>
      <c r="F38" s="3" t="s">
        <v>135</v>
      </c>
      <c r="H38" s="17">
        <v>1849.46</v>
      </c>
      <c r="I38" s="3"/>
    </row>
    <row r="39" spans="1:9" x14ac:dyDescent="0.2">
      <c r="A39" s="1" t="s">
        <v>136</v>
      </c>
      <c r="B39" s="1" t="s">
        <v>137</v>
      </c>
      <c r="C39" s="1" t="s">
        <v>138</v>
      </c>
      <c r="D39" s="1" t="s">
        <v>139</v>
      </c>
      <c r="E39" s="2">
        <v>3048.38</v>
      </c>
      <c r="F39" s="3" t="s">
        <v>135</v>
      </c>
      <c r="H39" s="17">
        <v>3048.38</v>
      </c>
      <c r="I39" s="3"/>
    </row>
    <row r="40" spans="1:9" x14ac:dyDescent="0.2">
      <c r="A40" s="1" t="s">
        <v>140</v>
      </c>
      <c r="B40" s="1" t="s">
        <v>141</v>
      </c>
      <c r="C40" s="1" t="s">
        <v>142</v>
      </c>
      <c r="D40" s="1" t="s">
        <v>143</v>
      </c>
      <c r="E40" s="2">
        <v>2223.2199999999998</v>
      </c>
      <c r="F40" s="3" t="s">
        <v>135</v>
      </c>
      <c r="H40" s="17">
        <f>2223.2</f>
        <v>2223.1999999999998</v>
      </c>
      <c r="I40" s="3"/>
    </row>
    <row r="41" spans="1:9" x14ac:dyDescent="0.2">
      <c r="A41" s="1" t="s">
        <v>144</v>
      </c>
      <c r="B41" s="1" t="s">
        <v>145</v>
      </c>
      <c r="C41" s="1" t="s">
        <v>146</v>
      </c>
      <c r="D41" s="1" t="s">
        <v>147</v>
      </c>
      <c r="E41" s="2">
        <v>1222.96</v>
      </c>
      <c r="F41" s="3" t="s">
        <v>135</v>
      </c>
      <c r="H41" s="17">
        <v>1222.96</v>
      </c>
      <c r="I41" s="3"/>
    </row>
    <row r="42" spans="1:9" x14ac:dyDescent="0.2">
      <c r="A42" s="1" t="s">
        <v>148</v>
      </c>
      <c r="B42" s="1" t="s">
        <v>149</v>
      </c>
      <c r="C42" s="1" t="s">
        <v>150</v>
      </c>
      <c r="D42" s="1" t="s">
        <v>151</v>
      </c>
      <c r="E42" s="2">
        <v>2059.88</v>
      </c>
      <c r="F42" s="3" t="s">
        <v>135</v>
      </c>
      <c r="H42" s="17">
        <v>2059.88</v>
      </c>
      <c r="I42" s="3"/>
    </row>
    <row r="43" spans="1:9" x14ac:dyDescent="0.2">
      <c r="A43" s="1" t="s">
        <v>152</v>
      </c>
      <c r="B43" s="1" t="s">
        <v>153</v>
      </c>
      <c r="C43" s="1" t="s">
        <v>154</v>
      </c>
      <c r="D43" s="1" t="s">
        <v>155</v>
      </c>
      <c r="E43" s="2">
        <v>627.71</v>
      </c>
      <c r="F43" s="3" t="s">
        <v>156</v>
      </c>
      <c r="G43" s="4">
        <v>44824</v>
      </c>
      <c r="I43" s="3"/>
    </row>
    <row r="44" spans="1:9" x14ac:dyDescent="0.2">
      <c r="A44" s="1" t="s">
        <v>157</v>
      </c>
      <c r="B44" s="1" t="s">
        <v>158</v>
      </c>
      <c r="C44" s="1" t="s">
        <v>159</v>
      </c>
      <c r="D44" s="1" t="s">
        <v>160</v>
      </c>
      <c r="E44" s="2">
        <v>1110.8900000000001</v>
      </c>
      <c r="F44" s="3" t="s">
        <v>156</v>
      </c>
      <c r="I44" s="3"/>
    </row>
    <row r="45" spans="1:9" x14ac:dyDescent="0.2">
      <c r="A45" s="1" t="s">
        <v>157</v>
      </c>
      <c r="B45" s="1" t="s">
        <v>158</v>
      </c>
      <c r="C45" s="1" t="s">
        <v>159</v>
      </c>
      <c r="D45" s="1" t="s">
        <v>161</v>
      </c>
      <c r="E45" s="2">
        <v>421.49</v>
      </c>
      <c r="F45" s="3" t="s">
        <v>156</v>
      </c>
      <c r="G45" s="4">
        <v>44118</v>
      </c>
      <c r="I45" s="3"/>
    </row>
    <row r="46" spans="1:9" x14ac:dyDescent="0.2">
      <c r="A46" s="1" t="s">
        <v>162</v>
      </c>
      <c r="B46" s="1" t="s">
        <v>163</v>
      </c>
      <c r="C46" s="1" t="s">
        <v>164</v>
      </c>
      <c r="D46" s="1" t="s">
        <v>165</v>
      </c>
      <c r="E46" s="2">
        <v>684.7</v>
      </c>
      <c r="F46" s="3" t="s">
        <v>156</v>
      </c>
      <c r="G46" s="4">
        <v>45218</v>
      </c>
      <c r="I46" s="3"/>
    </row>
    <row r="47" spans="1:9" x14ac:dyDescent="0.2">
      <c r="A47" s="1" t="s">
        <v>162</v>
      </c>
      <c r="B47" s="1" t="s">
        <v>163</v>
      </c>
      <c r="C47" s="1" t="s">
        <v>164</v>
      </c>
      <c r="D47" s="1" t="s">
        <v>166</v>
      </c>
      <c r="E47" s="2">
        <v>1078.99</v>
      </c>
      <c r="F47" s="3" t="s">
        <v>156</v>
      </c>
      <c r="G47" s="4">
        <v>44817</v>
      </c>
      <c r="I47" s="3"/>
    </row>
    <row r="48" spans="1:9" x14ac:dyDescent="0.2">
      <c r="A48" s="1" t="s">
        <v>167</v>
      </c>
      <c r="B48" s="1" t="s">
        <v>168</v>
      </c>
      <c r="C48" s="1" t="s">
        <v>169</v>
      </c>
      <c r="D48" s="1" t="s">
        <v>170</v>
      </c>
      <c r="E48" s="2">
        <v>-624.79</v>
      </c>
      <c r="F48" s="3" t="s">
        <v>171</v>
      </c>
      <c r="H48" s="3"/>
      <c r="I48" s="3"/>
    </row>
    <row r="49" spans="1:9" x14ac:dyDescent="0.2">
      <c r="A49" s="1" t="s">
        <v>167</v>
      </c>
      <c r="B49" s="1" t="s">
        <v>168</v>
      </c>
      <c r="C49" s="1" t="s">
        <v>169</v>
      </c>
      <c r="D49" s="1" t="s">
        <v>172</v>
      </c>
      <c r="E49" s="2">
        <v>-1719.35</v>
      </c>
      <c r="F49" s="3" t="s">
        <v>171</v>
      </c>
      <c r="H49" s="3"/>
      <c r="I49" s="3"/>
    </row>
    <row r="50" spans="1:9" x14ac:dyDescent="0.2">
      <c r="A50" s="1" t="s">
        <v>173</v>
      </c>
      <c r="B50" s="1" t="s">
        <v>174</v>
      </c>
      <c r="C50" s="1" t="s">
        <v>175</v>
      </c>
      <c r="D50" s="1" t="s">
        <v>176</v>
      </c>
      <c r="E50" s="2">
        <v>-52.74</v>
      </c>
      <c r="F50" s="3" t="s">
        <v>171</v>
      </c>
      <c r="H50" s="3"/>
      <c r="I50" s="3"/>
    </row>
    <row r="51" spans="1:9" x14ac:dyDescent="0.2">
      <c r="A51" s="1" t="s">
        <v>177</v>
      </c>
      <c r="B51" s="1" t="s">
        <v>115</v>
      </c>
      <c r="C51" s="1" t="s">
        <v>178</v>
      </c>
      <c r="D51" s="1" t="s">
        <v>179</v>
      </c>
      <c r="E51" s="2">
        <v>-210.99</v>
      </c>
      <c r="F51" s="3" t="s">
        <v>171</v>
      </c>
      <c r="H51" s="3"/>
      <c r="I51" s="3"/>
    </row>
    <row r="52" spans="1:9" x14ac:dyDescent="0.2">
      <c r="A52" s="1" t="s">
        <v>180</v>
      </c>
      <c r="B52" s="1" t="s">
        <v>181</v>
      </c>
      <c r="C52" s="1" t="s">
        <v>182</v>
      </c>
      <c r="D52" s="1" t="s">
        <v>183</v>
      </c>
      <c r="E52" s="2">
        <v>284.95</v>
      </c>
      <c r="F52" s="3" t="s">
        <v>184</v>
      </c>
      <c r="G52" s="4">
        <v>44613</v>
      </c>
      <c r="I52" s="3"/>
    </row>
    <row r="53" spans="1:9" x14ac:dyDescent="0.2">
      <c r="A53" s="1" t="s">
        <v>185</v>
      </c>
      <c r="B53" s="1" t="s">
        <v>186</v>
      </c>
      <c r="C53" s="1" t="s">
        <v>187</v>
      </c>
      <c r="D53" s="1" t="s">
        <v>188</v>
      </c>
      <c r="E53" s="2">
        <v>232.84</v>
      </c>
      <c r="F53" s="3" t="s">
        <v>184</v>
      </c>
      <c r="G53" s="4">
        <v>44888</v>
      </c>
      <c r="I53" s="3"/>
    </row>
    <row r="54" spans="1:9" x14ac:dyDescent="0.2">
      <c r="A54" s="1" t="s">
        <v>189</v>
      </c>
      <c r="B54" s="1" t="s">
        <v>190</v>
      </c>
      <c r="C54" s="1" t="s">
        <v>191</v>
      </c>
      <c r="D54" s="1" t="s">
        <v>192</v>
      </c>
      <c r="E54" s="2">
        <v>1463.27</v>
      </c>
      <c r="F54" s="3" t="s">
        <v>184</v>
      </c>
      <c r="G54" s="4">
        <v>44537</v>
      </c>
      <c r="I54" s="3"/>
    </row>
    <row r="55" spans="1:9" x14ac:dyDescent="0.2">
      <c r="A55" s="1" t="s">
        <v>193</v>
      </c>
      <c r="B55" s="1" t="s">
        <v>194</v>
      </c>
      <c r="C55" s="1" t="s">
        <v>195</v>
      </c>
      <c r="D55" s="1" t="s">
        <v>196</v>
      </c>
      <c r="E55" s="2">
        <v>693.12</v>
      </c>
      <c r="F55" s="3" t="s">
        <v>184</v>
      </c>
      <c r="G55" s="4">
        <v>44777</v>
      </c>
      <c r="I55" s="3"/>
    </row>
    <row r="56" spans="1:9" x14ac:dyDescent="0.2">
      <c r="A56" s="1" t="s">
        <v>197</v>
      </c>
      <c r="B56" s="1" t="s">
        <v>198</v>
      </c>
      <c r="C56" s="1" t="s">
        <v>199</v>
      </c>
      <c r="D56" s="1" t="s">
        <v>200</v>
      </c>
      <c r="E56" s="2">
        <v>2146.7600000000002</v>
      </c>
      <c r="F56" s="3" t="s">
        <v>184</v>
      </c>
      <c r="G56" s="4">
        <v>44407</v>
      </c>
      <c r="I56" s="3"/>
    </row>
    <row r="57" spans="1:9" x14ac:dyDescent="0.2">
      <c r="A57" s="1" t="s">
        <v>201</v>
      </c>
      <c r="B57" s="1" t="s">
        <v>202</v>
      </c>
      <c r="C57" s="1" t="s">
        <v>203</v>
      </c>
      <c r="D57" s="1" t="s">
        <v>204</v>
      </c>
      <c r="E57" s="2">
        <v>161.84</v>
      </c>
      <c r="F57" s="3" t="s">
        <v>184</v>
      </c>
      <c r="G57" s="4">
        <v>45336</v>
      </c>
      <c r="I57" s="3"/>
    </row>
    <row r="58" spans="1:9" x14ac:dyDescent="0.2">
      <c r="A58" s="1" t="s">
        <v>205</v>
      </c>
      <c r="B58" s="1" t="s">
        <v>206</v>
      </c>
      <c r="C58" s="1" t="s">
        <v>207</v>
      </c>
      <c r="D58" s="1" t="s">
        <v>208</v>
      </c>
      <c r="E58" s="2">
        <v>4286.08</v>
      </c>
      <c r="F58" s="3" t="s">
        <v>184</v>
      </c>
      <c r="G58" s="4">
        <v>45687</v>
      </c>
      <c r="I58" s="3"/>
    </row>
    <row r="59" spans="1:9" x14ac:dyDescent="0.2">
      <c r="A59" s="1" t="s">
        <v>209</v>
      </c>
      <c r="B59" s="1" t="s">
        <v>210</v>
      </c>
      <c r="C59" s="1" t="s">
        <v>211</v>
      </c>
      <c r="D59" s="1" t="s">
        <v>212</v>
      </c>
      <c r="E59" s="2">
        <v>49.38</v>
      </c>
      <c r="F59" s="3" t="s">
        <v>184</v>
      </c>
      <c r="G59" s="4">
        <v>45894</v>
      </c>
      <c r="I59" s="3"/>
    </row>
    <row r="60" spans="1:9" x14ac:dyDescent="0.2">
      <c r="A60" s="1" t="s">
        <v>213</v>
      </c>
      <c r="B60" s="1" t="s">
        <v>214</v>
      </c>
      <c r="C60" s="1" t="s">
        <v>215</v>
      </c>
      <c r="D60" s="1" t="s">
        <v>216</v>
      </c>
      <c r="E60" s="2">
        <v>900.96</v>
      </c>
      <c r="F60" s="3" t="s">
        <v>184</v>
      </c>
      <c r="G60" s="4">
        <v>44517</v>
      </c>
      <c r="I60" s="3"/>
    </row>
    <row r="61" spans="1:9" x14ac:dyDescent="0.2">
      <c r="A61" s="1" t="s">
        <v>217</v>
      </c>
      <c r="B61" s="1" t="s">
        <v>218</v>
      </c>
      <c r="C61" s="1" t="s">
        <v>219</v>
      </c>
      <c r="D61" s="1" t="s">
        <v>220</v>
      </c>
      <c r="E61" s="2">
        <v>281.89</v>
      </c>
      <c r="F61" s="3" t="s">
        <v>184</v>
      </c>
      <c r="G61" s="4">
        <v>45204</v>
      </c>
      <c r="I61" s="3"/>
    </row>
    <row r="62" spans="1:9" x14ac:dyDescent="0.2">
      <c r="A62" s="1" t="s">
        <v>221</v>
      </c>
      <c r="B62" s="1" t="s">
        <v>222</v>
      </c>
      <c r="C62" s="1" t="s">
        <v>223</v>
      </c>
      <c r="D62" s="1" t="s">
        <v>224</v>
      </c>
      <c r="E62" s="2">
        <v>520.11</v>
      </c>
      <c r="F62" s="3" t="s">
        <v>184</v>
      </c>
      <c r="G62" s="4">
        <v>44730</v>
      </c>
      <c r="I62" s="3"/>
    </row>
    <row r="63" spans="1:9" x14ac:dyDescent="0.2">
      <c r="A63" s="1" t="s">
        <v>221</v>
      </c>
      <c r="B63" s="1" t="s">
        <v>222</v>
      </c>
      <c r="C63" s="1" t="s">
        <v>223</v>
      </c>
      <c r="D63" s="1" t="s">
        <v>225</v>
      </c>
      <c r="E63" s="2">
        <v>3970.98</v>
      </c>
      <c r="F63" s="3" t="s">
        <v>184</v>
      </c>
      <c r="G63" s="4">
        <v>44730</v>
      </c>
      <c r="I63" s="3"/>
    </row>
    <row r="64" spans="1:9" x14ac:dyDescent="0.2">
      <c r="A64" s="1" t="s">
        <v>226</v>
      </c>
      <c r="B64" s="1" t="s">
        <v>227</v>
      </c>
      <c r="C64" s="1" t="s">
        <v>228</v>
      </c>
      <c r="D64" s="1" t="s">
        <v>229</v>
      </c>
      <c r="E64" s="2">
        <v>500</v>
      </c>
      <c r="F64" s="3" t="s">
        <v>184</v>
      </c>
      <c r="G64" s="4">
        <v>44632</v>
      </c>
      <c r="I64" s="3"/>
    </row>
    <row r="65" spans="1:9" x14ac:dyDescent="0.2">
      <c r="A65" s="1" t="s">
        <v>230</v>
      </c>
      <c r="B65" s="1" t="s">
        <v>231</v>
      </c>
      <c r="C65" s="1" t="s">
        <v>232</v>
      </c>
      <c r="D65" s="1" t="s">
        <v>233</v>
      </c>
      <c r="E65" s="2">
        <v>94.5</v>
      </c>
      <c r="F65" s="3" t="s">
        <v>184</v>
      </c>
      <c r="G65" s="4">
        <v>44526</v>
      </c>
      <c r="I65" s="3"/>
    </row>
    <row r="66" spans="1:9" x14ac:dyDescent="0.2">
      <c r="A66" s="1" t="s">
        <v>234</v>
      </c>
      <c r="B66" s="1" t="s">
        <v>235</v>
      </c>
      <c r="C66" s="1" t="s">
        <v>236</v>
      </c>
      <c r="D66" s="1" t="s">
        <v>237</v>
      </c>
      <c r="E66" s="2">
        <v>831.33</v>
      </c>
      <c r="F66" s="3" t="s">
        <v>184</v>
      </c>
      <c r="G66" s="4">
        <v>44455</v>
      </c>
      <c r="I66" s="3"/>
    </row>
    <row r="67" spans="1:9" x14ac:dyDescent="0.2">
      <c r="A67" s="1" t="s">
        <v>238</v>
      </c>
      <c r="B67" s="1" t="s">
        <v>239</v>
      </c>
      <c r="C67" s="1" t="s">
        <v>240</v>
      </c>
      <c r="D67" s="1" t="s">
        <v>241</v>
      </c>
      <c r="E67" s="2">
        <v>4060.68</v>
      </c>
      <c r="F67" s="3" t="s">
        <v>184</v>
      </c>
      <c r="G67" s="4">
        <v>44511</v>
      </c>
      <c r="I67" s="3"/>
    </row>
    <row r="68" spans="1:9" x14ac:dyDescent="0.2">
      <c r="A68" s="1" t="s">
        <v>242</v>
      </c>
      <c r="B68" s="1" t="s">
        <v>243</v>
      </c>
      <c r="C68" s="1" t="s">
        <v>244</v>
      </c>
      <c r="D68" s="1" t="s">
        <v>245</v>
      </c>
      <c r="E68" s="2">
        <v>12.89</v>
      </c>
      <c r="F68" s="3" t="s">
        <v>246</v>
      </c>
      <c r="G68" s="4">
        <v>45318</v>
      </c>
      <c r="I68" s="3"/>
    </row>
    <row r="69" spans="1:9" x14ac:dyDescent="0.2">
      <c r="A69" s="1" t="s">
        <v>247</v>
      </c>
      <c r="B69" s="1" t="s">
        <v>248</v>
      </c>
      <c r="C69" s="1" t="s">
        <v>249</v>
      </c>
      <c r="D69" s="1" t="s">
        <v>250</v>
      </c>
      <c r="E69" s="2">
        <v>7.36</v>
      </c>
      <c r="F69" s="3" t="s">
        <v>246</v>
      </c>
      <c r="G69" s="4">
        <v>45314</v>
      </c>
      <c r="I69" s="3"/>
    </row>
    <row r="70" spans="1:9" x14ac:dyDescent="0.2">
      <c r="A70" s="1" t="s">
        <v>251</v>
      </c>
      <c r="B70" s="1" t="s">
        <v>252</v>
      </c>
      <c r="C70" s="1" t="s">
        <v>253</v>
      </c>
      <c r="D70" s="1" t="s">
        <v>254</v>
      </c>
      <c r="E70" s="2">
        <v>4.6399999999999997</v>
      </c>
      <c r="F70" s="3" t="s">
        <v>255</v>
      </c>
      <c r="G70" s="4">
        <v>45848</v>
      </c>
      <c r="I70" s="3"/>
    </row>
    <row r="71" spans="1:9" x14ac:dyDescent="0.2">
      <c r="A71" s="1" t="s">
        <v>256</v>
      </c>
      <c r="B71" s="1" t="s">
        <v>257</v>
      </c>
      <c r="C71" s="1" t="s">
        <v>258</v>
      </c>
      <c r="D71" s="1" t="s">
        <v>259</v>
      </c>
      <c r="E71" s="2">
        <v>191</v>
      </c>
      <c r="F71" s="3" t="s">
        <v>255</v>
      </c>
      <c r="G71" s="4">
        <v>45671</v>
      </c>
      <c r="I71" s="3"/>
    </row>
    <row r="72" spans="1:9" x14ac:dyDescent="0.2">
      <c r="A72" s="1" t="s">
        <v>260</v>
      </c>
      <c r="B72" s="1" t="s">
        <v>261</v>
      </c>
      <c r="C72" s="1" t="s">
        <v>262</v>
      </c>
      <c r="D72" s="1" t="s">
        <v>263</v>
      </c>
      <c r="E72" s="2">
        <v>8.4</v>
      </c>
      <c r="F72" s="3" t="s">
        <v>255</v>
      </c>
      <c r="G72" s="4">
        <v>45877</v>
      </c>
      <c r="I72" s="3"/>
    </row>
    <row r="73" spans="1:9" x14ac:dyDescent="0.2">
      <c r="A73" s="1" t="s">
        <v>264</v>
      </c>
      <c r="B73" s="1" t="s">
        <v>265</v>
      </c>
      <c r="C73" s="1" t="s">
        <v>266</v>
      </c>
      <c r="D73" s="1" t="s">
        <v>267</v>
      </c>
      <c r="E73" s="2">
        <v>7.84</v>
      </c>
      <c r="F73" s="3" t="s">
        <v>255</v>
      </c>
      <c r="G73" s="4">
        <v>45821</v>
      </c>
      <c r="I73" s="3"/>
    </row>
    <row r="74" spans="1:9" x14ac:dyDescent="0.2">
      <c r="A74" s="1" t="s">
        <v>268</v>
      </c>
      <c r="B74" s="1" t="s">
        <v>269</v>
      </c>
      <c r="C74" s="1" t="s">
        <v>270</v>
      </c>
      <c r="D74" s="1" t="s">
        <v>271</v>
      </c>
      <c r="E74" s="2">
        <v>5.31</v>
      </c>
      <c r="F74" s="3" t="s">
        <v>255</v>
      </c>
      <c r="G74" s="4">
        <v>45470</v>
      </c>
      <c r="I74" s="3"/>
    </row>
    <row r="75" spans="1:9" x14ac:dyDescent="0.2">
      <c r="A75" s="1" t="s">
        <v>272</v>
      </c>
      <c r="B75" s="1" t="s">
        <v>273</v>
      </c>
      <c r="C75" s="1" t="s">
        <v>274</v>
      </c>
      <c r="D75" s="1" t="s">
        <v>275</v>
      </c>
      <c r="E75" s="2">
        <v>2.4</v>
      </c>
      <c r="F75" s="3" t="s">
        <v>255</v>
      </c>
      <c r="G75" s="4">
        <v>45776</v>
      </c>
      <c r="I75" s="3"/>
    </row>
    <row r="76" spans="1:9" x14ac:dyDescent="0.2">
      <c r="A76" s="1" t="s">
        <v>276</v>
      </c>
      <c r="B76" s="1" t="s">
        <v>277</v>
      </c>
      <c r="C76" s="1" t="s">
        <v>278</v>
      </c>
      <c r="D76" s="1" t="s">
        <v>279</v>
      </c>
      <c r="E76" s="2">
        <v>94.48</v>
      </c>
      <c r="F76" s="3" t="s">
        <v>255</v>
      </c>
      <c r="G76" s="4">
        <v>44609</v>
      </c>
      <c r="I76" s="3"/>
    </row>
    <row r="77" spans="1:9" x14ac:dyDescent="0.2">
      <c r="A77" s="1" t="s">
        <v>280</v>
      </c>
      <c r="B77" s="1" t="s">
        <v>281</v>
      </c>
      <c r="C77" s="1" t="s">
        <v>282</v>
      </c>
      <c r="D77" s="1" t="s">
        <v>283</v>
      </c>
      <c r="E77" s="2">
        <v>20.83</v>
      </c>
      <c r="F77" s="3" t="s">
        <v>255</v>
      </c>
      <c r="G77" s="4">
        <v>45422</v>
      </c>
      <c r="I77" s="3"/>
    </row>
    <row r="78" spans="1:9" x14ac:dyDescent="0.2">
      <c r="A78" s="1" t="s">
        <v>284</v>
      </c>
      <c r="B78" s="1" t="s">
        <v>285</v>
      </c>
      <c r="C78" s="1" t="s">
        <v>286</v>
      </c>
      <c r="D78" s="1" t="s">
        <v>287</v>
      </c>
      <c r="E78" s="2">
        <v>29.56</v>
      </c>
      <c r="F78" s="3" t="s">
        <v>255</v>
      </c>
      <c r="G78" s="4">
        <v>45804</v>
      </c>
      <c r="I78" s="3"/>
    </row>
    <row r="79" spans="1:9" x14ac:dyDescent="0.2">
      <c r="A79" s="1" t="s">
        <v>288</v>
      </c>
      <c r="B79" s="1" t="s">
        <v>289</v>
      </c>
      <c r="C79" s="1" t="s">
        <v>290</v>
      </c>
      <c r="D79" s="1" t="s">
        <v>291</v>
      </c>
      <c r="E79" s="2">
        <v>7.41</v>
      </c>
      <c r="F79" s="3" t="s">
        <v>255</v>
      </c>
      <c r="G79" s="4">
        <v>45743</v>
      </c>
      <c r="I79" s="3"/>
    </row>
    <row r="80" spans="1:9" x14ac:dyDescent="0.2">
      <c r="A80" s="1" t="s">
        <v>292</v>
      </c>
      <c r="B80" s="1" t="s">
        <v>293</v>
      </c>
      <c r="C80" s="1" t="s">
        <v>294</v>
      </c>
      <c r="D80" s="1" t="s">
        <v>295</v>
      </c>
      <c r="E80" s="2">
        <v>14.8</v>
      </c>
      <c r="F80" s="3" t="s">
        <v>255</v>
      </c>
      <c r="G80" s="4">
        <v>45769</v>
      </c>
      <c r="I80" s="3"/>
    </row>
    <row r="81" spans="1:9" x14ac:dyDescent="0.2">
      <c r="A81" s="1" t="s">
        <v>296</v>
      </c>
      <c r="B81" s="1" t="s">
        <v>297</v>
      </c>
      <c r="C81" s="1" t="s">
        <v>298</v>
      </c>
      <c r="D81" s="1" t="s">
        <v>299</v>
      </c>
      <c r="E81" s="2">
        <v>7.64</v>
      </c>
      <c r="F81" s="3" t="s">
        <v>255</v>
      </c>
      <c r="G81" s="4">
        <v>45674</v>
      </c>
      <c r="I81" s="3"/>
    </row>
    <row r="82" spans="1:9" x14ac:dyDescent="0.2">
      <c r="A82" s="1" t="s">
        <v>300</v>
      </c>
      <c r="B82" s="1" t="s">
        <v>301</v>
      </c>
      <c r="C82" s="1" t="s">
        <v>302</v>
      </c>
      <c r="D82" s="1" t="s">
        <v>303</v>
      </c>
      <c r="E82" s="2">
        <v>22.89</v>
      </c>
      <c r="F82" s="3" t="s">
        <v>255</v>
      </c>
      <c r="G82" s="4">
        <v>45648</v>
      </c>
      <c r="I82" s="3"/>
    </row>
    <row r="83" spans="1:9" x14ac:dyDescent="0.2">
      <c r="A83" s="1" t="s">
        <v>304</v>
      </c>
      <c r="B83" s="1" t="s">
        <v>305</v>
      </c>
      <c r="C83" s="1" t="s">
        <v>306</v>
      </c>
      <c r="D83" s="1" t="s">
        <v>307</v>
      </c>
      <c r="E83" s="2">
        <v>78.72</v>
      </c>
      <c r="F83" s="3" t="s">
        <v>255</v>
      </c>
      <c r="G83" s="4">
        <v>45475</v>
      </c>
      <c r="I83" s="3"/>
    </row>
    <row r="84" spans="1:9" x14ac:dyDescent="0.2">
      <c r="A84" s="1" t="s">
        <v>308</v>
      </c>
      <c r="B84" s="1" t="s">
        <v>309</v>
      </c>
      <c r="C84" s="1" t="s">
        <v>310</v>
      </c>
      <c r="D84" s="1" t="s">
        <v>311</v>
      </c>
      <c r="E84" s="2">
        <v>3.2</v>
      </c>
      <c r="F84" s="3" t="s">
        <v>255</v>
      </c>
      <c r="G84" s="4">
        <v>45806</v>
      </c>
      <c r="I84" s="3"/>
    </row>
    <row r="85" spans="1:9" x14ac:dyDescent="0.2">
      <c r="A85" s="1" t="s">
        <v>312</v>
      </c>
      <c r="B85" s="1" t="s">
        <v>313</v>
      </c>
      <c r="C85" s="1" t="s">
        <v>314</v>
      </c>
      <c r="D85" s="1" t="s">
        <v>315</v>
      </c>
      <c r="E85" s="2">
        <v>40.24</v>
      </c>
      <c r="F85" s="3" t="s">
        <v>255</v>
      </c>
      <c r="G85" s="4">
        <v>45541</v>
      </c>
      <c r="I85" s="3"/>
    </row>
    <row r="86" spans="1:9" x14ac:dyDescent="0.2">
      <c r="A86" s="1" t="s">
        <v>316</v>
      </c>
      <c r="B86" s="1" t="s">
        <v>317</v>
      </c>
      <c r="C86" s="1" t="s">
        <v>318</v>
      </c>
      <c r="D86" s="1" t="s">
        <v>319</v>
      </c>
      <c r="E86" s="2">
        <v>4.3</v>
      </c>
      <c r="F86" s="3" t="s">
        <v>255</v>
      </c>
      <c r="G86" s="4">
        <v>45905</v>
      </c>
      <c r="I86" s="3"/>
    </row>
    <row r="87" spans="1:9" x14ac:dyDescent="0.2">
      <c r="A87" s="1" t="s">
        <v>320</v>
      </c>
      <c r="B87" s="1" t="s">
        <v>321</v>
      </c>
      <c r="C87" s="1" t="s">
        <v>322</v>
      </c>
      <c r="D87" s="1" t="s">
        <v>323</v>
      </c>
      <c r="E87" s="2">
        <v>14.32</v>
      </c>
      <c r="F87" s="3" t="s">
        <v>255</v>
      </c>
      <c r="G87" s="4">
        <v>45642</v>
      </c>
      <c r="I87" s="3"/>
    </row>
    <row r="88" spans="1:9" x14ac:dyDescent="0.2">
      <c r="A88" s="1" t="s">
        <v>324</v>
      </c>
      <c r="B88" s="1" t="s">
        <v>325</v>
      </c>
      <c r="C88" s="1" t="s">
        <v>326</v>
      </c>
      <c r="D88" s="1" t="s">
        <v>327</v>
      </c>
      <c r="E88" s="2">
        <v>16.510000000000002</v>
      </c>
      <c r="F88" s="3" t="s">
        <v>255</v>
      </c>
      <c r="G88" s="4">
        <v>45822</v>
      </c>
      <c r="I88" s="3"/>
    </row>
    <row r="89" spans="1:9" x14ac:dyDescent="0.2">
      <c r="A89" s="1" t="s">
        <v>328</v>
      </c>
      <c r="B89" s="1" t="s">
        <v>277</v>
      </c>
      <c r="C89" s="1" t="s">
        <v>329</v>
      </c>
      <c r="D89" s="1" t="s">
        <v>330</v>
      </c>
      <c r="E89" s="2">
        <v>21.95</v>
      </c>
      <c r="F89" s="3" t="s">
        <v>255</v>
      </c>
      <c r="G89" s="4">
        <v>45241</v>
      </c>
      <c r="I89" s="3"/>
    </row>
    <row r="90" spans="1:9" x14ac:dyDescent="0.2">
      <c r="A90" s="1" t="s">
        <v>331</v>
      </c>
      <c r="B90" s="1" t="s">
        <v>332</v>
      </c>
      <c r="C90" s="1" t="s">
        <v>333</v>
      </c>
      <c r="D90" s="1" t="s">
        <v>334</v>
      </c>
      <c r="E90" s="2">
        <v>6.11</v>
      </c>
      <c r="F90" s="3" t="s">
        <v>255</v>
      </c>
      <c r="G90" s="4">
        <v>45454</v>
      </c>
      <c r="I90" s="3"/>
    </row>
    <row r="91" spans="1:9" x14ac:dyDescent="0.2">
      <c r="A91" s="1" t="s">
        <v>335</v>
      </c>
      <c r="B91" s="1" t="s">
        <v>336</v>
      </c>
      <c r="C91" s="1" t="s">
        <v>337</v>
      </c>
      <c r="D91" s="1" t="s">
        <v>338</v>
      </c>
      <c r="E91" s="2">
        <v>3.98</v>
      </c>
      <c r="F91" s="3" t="s">
        <v>255</v>
      </c>
      <c r="G91" s="4">
        <v>45656</v>
      </c>
      <c r="I91" s="3"/>
    </row>
    <row r="92" spans="1:9" x14ac:dyDescent="0.2">
      <c r="A92" s="1" t="s">
        <v>339</v>
      </c>
      <c r="B92" s="1" t="s">
        <v>340</v>
      </c>
      <c r="C92" s="1" t="s">
        <v>341</v>
      </c>
      <c r="D92" s="1" t="s">
        <v>342</v>
      </c>
      <c r="E92" s="2">
        <v>5.01</v>
      </c>
      <c r="F92" s="3" t="s">
        <v>255</v>
      </c>
      <c r="G92" s="4">
        <v>45403</v>
      </c>
      <c r="I92" s="3"/>
    </row>
    <row r="93" spans="1:9" x14ac:dyDescent="0.2">
      <c r="A93" s="1" t="s">
        <v>343</v>
      </c>
      <c r="B93" s="1" t="s">
        <v>344</v>
      </c>
      <c r="C93" s="1" t="s">
        <v>345</v>
      </c>
      <c r="D93" s="1" t="s">
        <v>346</v>
      </c>
      <c r="E93" s="2">
        <v>28.28</v>
      </c>
      <c r="F93" s="3" t="s">
        <v>255</v>
      </c>
      <c r="G93" s="4">
        <v>45787</v>
      </c>
      <c r="I93" s="3"/>
    </row>
    <row r="94" spans="1:9" x14ac:dyDescent="0.2">
      <c r="A94" s="1" t="s">
        <v>347</v>
      </c>
      <c r="B94" s="1" t="s">
        <v>348</v>
      </c>
      <c r="C94" s="1" t="s">
        <v>349</v>
      </c>
      <c r="D94" s="1" t="s">
        <v>350</v>
      </c>
      <c r="E94" s="2">
        <v>8.43</v>
      </c>
      <c r="F94" s="3" t="s">
        <v>255</v>
      </c>
      <c r="G94" s="4">
        <v>44639</v>
      </c>
      <c r="I94" s="3"/>
    </row>
    <row r="95" spans="1:9" x14ac:dyDescent="0.2">
      <c r="A95" s="1" t="s">
        <v>351</v>
      </c>
      <c r="B95" s="1" t="s">
        <v>352</v>
      </c>
      <c r="C95" s="1" t="s">
        <v>353</v>
      </c>
      <c r="D95" s="1" t="s">
        <v>354</v>
      </c>
      <c r="E95" s="2">
        <v>550.6</v>
      </c>
      <c r="F95" s="3" t="s">
        <v>255</v>
      </c>
      <c r="G95" s="4">
        <v>44900</v>
      </c>
      <c r="I95" s="3"/>
    </row>
    <row r="96" spans="1:9" x14ac:dyDescent="0.2">
      <c r="A96" s="1" t="s">
        <v>355</v>
      </c>
      <c r="B96" s="1" t="s">
        <v>356</v>
      </c>
      <c r="C96" s="1" t="s">
        <v>357</v>
      </c>
      <c r="D96" s="1" t="s">
        <v>358</v>
      </c>
      <c r="E96" s="2">
        <v>2150.59</v>
      </c>
      <c r="F96" s="3" t="s">
        <v>255</v>
      </c>
      <c r="G96" s="4">
        <v>45331</v>
      </c>
      <c r="I96" s="3"/>
    </row>
    <row r="97" spans="1:9" x14ac:dyDescent="0.2">
      <c r="A97" s="1" t="s">
        <v>359</v>
      </c>
      <c r="B97" s="1" t="s">
        <v>360</v>
      </c>
      <c r="C97" s="1" t="s">
        <v>361</v>
      </c>
      <c r="D97" s="1" t="s">
        <v>362</v>
      </c>
      <c r="E97" s="2">
        <v>247.93</v>
      </c>
      <c r="F97" s="3" t="s">
        <v>255</v>
      </c>
      <c r="G97" s="4">
        <v>44688</v>
      </c>
      <c r="I97" s="3"/>
    </row>
    <row r="98" spans="1:9" x14ac:dyDescent="0.2">
      <c r="A98" s="1" t="s">
        <v>363</v>
      </c>
      <c r="B98" s="1" t="s">
        <v>364</v>
      </c>
      <c r="C98" s="1" t="s">
        <v>365</v>
      </c>
      <c r="D98" s="1" t="s">
        <v>366</v>
      </c>
      <c r="E98" s="2">
        <v>11.94</v>
      </c>
      <c r="F98" s="3" t="s">
        <v>255</v>
      </c>
      <c r="G98" s="4">
        <v>45649</v>
      </c>
      <c r="I98" s="3"/>
    </row>
    <row r="99" spans="1:9" x14ac:dyDescent="0.2">
      <c r="A99" s="1" t="s">
        <v>367</v>
      </c>
      <c r="B99" s="1" t="s">
        <v>368</v>
      </c>
      <c r="C99" s="1" t="s">
        <v>369</v>
      </c>
      <c r="D99" s="1" t="s">
        <v>370</v>
      </c>
      <c r="E99" s="2">
        <v>15.26</v>
      </c>
      <c r="F99" s="3" t="s">
        <v>255</v>
      </c>
      <c r="G99" s="4">
        <v>45358</v>
      </c>
      <c r="I99" s="3"/>
    </row>
    <row r="100" spans="1:9" x14ac:dyDescent="0.2">
      <c r="A100" s="1" t="s">
        <v>371</v>
      </c>
      <c r="B100" s="1" t="s">
        <v>372</v>
      </c>
      <c r="C100" s="1" t="s">
        <v>373</v>
      </c>
      <c r="D100" s="1" t="s">
        <v>374</v>
      </c>
      <c r="E100" s="2">
        <v>137.15</v>
      </c>
      <c r="F100" s="3" t="s">
        <v>255</v>
      </c>
      <c r="G100" s="4">
        <v>45440</v>
      </c>
      <c r="I100" s="3"/>
    </row>
    <row r="101" spans="1:9" x14ac:dyDescent="0.2">
      <c r="A101" s="1" t="s">
        <v>375</v>
      </c>
      <c r="B101" s="1" t="s">
        <v>376</v>
      </c>
      <c r="C101" s="1" t="s">
        <v>377</v>
      </c>
      <c r="D101" s="1" t="s">
        <v>378</v>
      </c>
      <c r="E101" s="2">
        <v>189.89</v>
      </c>
      <c r="F101" s="3" t="s">
        <v>255</v>
      </c>
      <c r="G101" s="4">
        <v>44700</v>
      </c>
      <c r="I101" s="3"/>
    </row>
    <row r="102" spans="1:9" x14ac:dyDescent="0.2">
      <c r="A102" s="1" t="s">
        <v>379</v>
      </c>
      <c r="B102" s="1" t="s">
        <v>380</v>
      </c>
      <c r="C102" s="1" t="s">
        <v>381</v>
      </c>
      <c r="D102" s="1" t="s">
        <v>382</v>
      </c>
      <c r="E102" s="2">
        <v>19.95</v>
      </c>
      <c r="F102" s="3" t="s">
        <v>255</v>
      </c>
      <c r="G102" s="4">
        <v>45070</v>
      </c>
      <c r="I102" s="3"/>
    </row>
    <row r="103" spans="1:9" x14ac:dyDescent="0.2">
      <c r="A103" s="1" t="s">
        <v>383</v>
      </c>
      <c r="B103" s="1" t="s">
        <v>384</v>
      </c>
      <c r="C103" s="1" t="s">
        <v>385</v>
      </c>
      <c r="D103" s="1" t="s">
        <v>386</v>
      </c>
      <c r="E103" s="2">
        <v>16.45</v>
      </c>
      <c r="F103" s="3" t="s">
        <v>255</v>
      </c>
      <c r="G103" s="4">
        <v>45507</v>
      </c>
      <c r="I103" s="3"/>
    </row>
    <row r="104" spans="1:9" x14ac:dyDescent="0.2">
      <c r="A104" s="1" t="s">
        <v>387</v>
      </c>
      <c r="B104" s="1" t="s">
        <v>388</v>
      </c>
      <c r="C104" s="1" t="s">
        <v>389</v>
      </c>
      <c r="D104" s="1" t="s">
        <v>390</v>
      </c>
      <c r="E104" s="2">
        <v>14.98</v>
      </c>
      <c r="F104" s="3" t="s">
        <v>255</v>
      </c>
      <c r="G104" s="4">
        <v>45869</v>
      </c>
      <c r="I104" s="3"/>
    </row>
    <row r="105" spans="1:9" x14ac:dyDescent="0.2">
      <c r="A105" s="1" t="s">
        <v>391</v>
      </c>
      <c r="B105" s="1" t="s">
        <v>392</v>
      </c>
      <c r="C105" s="1" t="s">
        <v>393</v>
      </c>
      <c r="D105" s="1" t="s">
        <v>394</v>
      </c>
      <c r="E105" s="2">
        <v>483.81</v>
      </c>
      <c r="F105" s="3" t="s">
        <v>255</v>
      </c>
      <c r="G105" s="4">
        <v>45245</v>
      </c>
      <c r="I105" s="3"/>
    </row>
    <row r="106" spans="1:9" x14ac:dyDescent="0.2">
      <c r="A106" s="1" t="s">
        <v>391</v>
      </c>
      <c r="B106" s="1" t="s">
        <v>392</v>
      </c>
      <c r="C106" s="1" t="s">
        <v>393</v>
      </c>
      <c r="D106" s="1" t="s">
        <v>395</v>
      </c>
      <c r="E106" s="2">
        <v>932.61</v>
      </c>
      <c r="F106" s="3" t="s">
        <v>255</v>
      </c>
      <c r="G106" s="4">
        <v>45245</v>
      </c>
      <c r="I106" s="3"/>
    </row>
    <row r="107" spans="1:9" x14ac:dyDescent="0.2">
      <c r="A107" s="1" t="s">
        <v>396</v>
      </c>
      <c r="B107" s="1" t="s">
        <v>51</v>
      </c>
      <c r="C107" s="1" t="s">
        <v>397</v>
      </c>
      <c r="D107" s="1" t="s">
        <v>398</v>
      </c>
      <c r="E107" s="2">
        <v>24.62</v>
      </c>
      <c r="F107" s="3" t="s">
        <v>255</v>
      </c>
      <c r="G107" s="4">
        <v>45640</v>
      </c>
      <c r="I107" s="3"/>
    </row>
    <row r="108" spans="1:9" x14ac:dyDescent="0.2">
      <c r="A108" s="1" t="s">
        <v>399</v>
      </c>
      <c r="B108" s="1" t="s">
        <v>400</v>
      </c>
      <c r="C108" s="1" t="s">
        <v>401</v>
      </c>
      <c r="D108" s="1" t="s">
        <v>402</v>
      </c>
      <c r="E108" s="2">
        <v>25.76</v>
      </c>
      <c r="F108" s="3" t="s">
        <v>255</v>
      </c>
      <c r="G108" s="4">
        <v>45338</v>
      </c>
      <c r="I108" s="3"/>
    </row>
    <row r="109" spans="1:9" x14ac:dyDescent="0.2">
      <c r="A109" s="1" t="s">
        <v>403</v>
      </c>
      <c r="B109" s="1" t="s">
        <v>404</v>
      </c>
      <c r="C109" s="1" t="s">
        <v>405</v>
      </c>
      <c r="D109" s="1" t="s">
        <v>406</v>
      </c>
      <c r="E109" s="2">
        <v>1.05</v>
      </c>
      <c r="F109" s="3" t="s">
        <v>255</v>
      </c>
      <c r="G109" s="4">
        <v>45673</v>
      </c>
      <c r="I109" s="3"/>
    </row>
    <row r="110" spans="1:9" x14ac:dyDescent="0.2">
      <c r="A110" s="1" t="s">
        <v>407</v>
      </c>
      <c r="B110" s="1" t="s">
        <v>408</v>
      </c>
      <c r="C110" s="1" t="s">
        <v>409</v>
      </c>
      <c r="D110" s="1" t="s">
        <v>410</v>
      </c>
      <c r="E110" s="2">
        <v>23.77</v>
      </c>
      <c r="F110" s="3" t="s">
        <v>255</v>
      </c>
      <c r="G110" s="4">
        <v>45482</v>
      </c>
      <c r="I110" s="3"/>
    </row>
    <row r="111" spans="1:9" x14ac:dyDescent="0.2">
      <c r="A111" s="1" t="s">
        <v>411</v>
      </c>
      <c r="B111" s="1" t="s">
        <v>412</v>
      </c>
      <c r="C111" s="1" t="s">
        <v>413</v>
      </c>
      <c r="D111" s="1" t="s">
        <v>414</v>
      </c>
      <c r="E111" s="2">
        <v>1.39</v>
      </c>
      <c r="F111" s="3" t="s">
        <v>255</v>
      </c>
      <c r="G111" s="4">
        <v>45685</v>
      </c>
      <c r="I111" s="3"/>
    </row>
    <row r="112" spans="1:9" x14ac:dyDescent="0.2">
      <c r="A112" s="1" t="s">
        <v>415</v>
      </c>
      <c r="B112" s="1" t="s">
        <v>416</v>
      </c>
      <c r="C112" s="1" t="s">
        <v>417</v>
      </c>
      <c r="D112" s="1" t="s">
        <v>418</v>
      </c>
      <c r="E112" s="2">
        <v>165.36</v>
      </c>
      <c r="F112" s="3" t="s">
        <v>255</v>
      </c>
      <c r="G112" s="4">
        <v>44470</v>
      </c>
      <c r="I112" s="3"/>
    </row>
    <row r="113" spans="1:9" x14ac:dyDescent="0.2">
      <c r="A113" s="1" t="s">
        <v>415</v>
      </c>
      <c r="B113" s="1" t="s">
        <v>416</v>
      </c>
      <c r="C113" s="1" t="s">
        <v>417</v>
      </c>
      <c r="D113" s="1" t="s">
        <v>419</v>
      </c>
      <c r="E113" s="2">
        <v>52.5</v>
      </c>
      <c r="F113" s="3" t="s">
        <v>255</v>
      </c>
      <c r="G113" s="4">
        <v>44473</v>
      </c>
      <c r="I113" s="3"/>
    </row>
    <row r="114" spans="1:9" x14ac:dyDescent="0.2">
      <c r="A114" s="1" t="s">
        <v>420</v>
      </c>
      <c r="B114" s="1" t="s">
        <v>421</v>
      </c>
      <c r="C114" s="1" t="s">
        <v>422</v>
      </c>
      <c r="D114" s="1" t="s">
        <v>423</v>
      </c>
      <c r="E114" s="2">
        <v>20.420000000000002</v>
      </c>
      <c r="F114" s="3" t="s">
        <v>255</v>
      </c>
      <c r="G114" s="4">
        <v>45743</v>
      </c>
      <c r="I114" s="3"/>
    </row>
    <row r="115" spans="1:9" x14ac:dyDescent="0.2">
      <c r="A115" s="1" t="s">
        <v>424</v>
      </c>
      <c r="B115" s="1" t="s">
        <v>425</v>
      </c>
      <c r="C115" s="1" t="s">
        <v>426</v>
      </c>
      <c r="D115" s="1" t="s">
        <v>427</v>
      </c>
      <c r="E115" s="2">
        <v>841.89</v>
      </c>
      <c r="F115" s="3" t="s">
        <v>255</v>
      </c>
      <c r="G115" s="4">
        <v>44294</v>
      </c>
      <c r="I115" s="3"/>
    </row>
    <row r="116" spans="1:9" x14ac:dyDescent="0.2">
      <c r="A116" s="1" t="s">
        <v>428</v>
      </c>
      <c r="B116" s="1" t="s">
        <v>429</v>
      </c>
      <c r="C116" s="1" t="s">
        <v>430</v>
      </c>
      <c r="D116" s="1" t="s">
        <v>431</v>
      </c>
      <c r="E116" s="2">
        <v>79.53</v>
      </c>
      <c r="F116" s="3" t="s">
        <v>255</v>
      </c>
      <c r="G116" s="4">
        <v>44775</v>
      </c>
      <c r="I116" s="3"/>
    </row>
    <row r="117" spans="1:9" x14ac:dyDescent="0.2">
      <c r="A117" s="1" t="s">
        <v>432</v>
      </c>
      <c r="B117" s="1" t="s">
        <v>433</v>
      </c>
      <c r="C117" s="1" t="s">
        <v>434</v>
      </c>
      <c r="D117" s="1" t="s">
        <v>435</v>
      </c>
      <c r="E117" s="2">
        <v>20.12</v>
      </c>
      <c r="F117" s="3" t="s">
        <v>255</v>
      </c>
      <c r="G117" s="4">
        <v>45871</v>
      </c>
      <c r="I117" s="3"/>
    </row>
    <row r="118" spans="1:9" x14ac:dyDescent="0.2">
      <c r="A118" s="1" t="s">
        <v>436</v>
      </c>
      <c r="B118" s="1" t="s">
        <v>437</v>
      </c>
      <c r="C118" s="1" t="s">
        <v>438</v>
      </c>
      <c r="D118" s="1" t="s">
        <v>439</v>
      </c>
      <c r="E118" s="2">
        <v>1.05</v>
      </c>
      <c r="F118" s="3" t="s">
        <v>255</v>
      </c>
      <c r="G118" s="4">
        <v>45751</v>
      </c>
      <c r="I118" s="3"/>
    </row>
    <row r="119" spans="1:9" x14ac:dyDescent="0.2">
      <c r="A119" s="1" t="s">
        <v>440</v>
      </c>
      <c r="B119" s="1" t="s">
        <v>441</v>
      </c>
      <c r="C119" s="1" t="s">
        <v>442</v>
      </c>
      <c r="D119" s="1" t="s">
        <v>443</v>
      </c>
      <c r="E119" s="2">
        <v>3.34</v>
      </c>
      <c r="F119" s="3" t="s">
        <v>255</v>
      </c>
      <c r="G119" s="4">
        <v>45701</v>
      </c>
      <c r="I119" s="3"/>
    </row>
    <row r="120" spans="1:9" x14ac:dyDescent="0.2">
      <c r="A120" s="1" t="s">
        <v>444</v>
      </c>
      <c r="B120" s="1" t="s">
        <v>445</v>
      </c>
      <c r="C120" s="1" t="s">
        <v>446</v>
      </c>
      <c r="D120" s="1" t="s">
        <v>447</v>
      </c>
      <c r="E120" s="2">
        <v>182.31</v>
      </c>
      <c r="F120" s="3" t="s">
        <v>255</v>
      </c>
      <c r="G120" s="4">
        <v>44464</v>
      </c>
      <c r="I120" s="3"/>
    </row>
    <row r="121" spans="1:9" x14ac:dyDescent="0.2">
      <c r="A121" s="1" t="s">
        <v>448</v>
      </c>
      <c r="B121" s="1" t="s">
        <v>449</v>
      </c>
      <c r="C121" s="1" t="s">
        <v>450</v>
      </c>
      <c r="D121" s="1" t="s">
        <v>451</v>
      </c>
      <c r="E121" s="2">
        <v>5.8</v>
      </c>
      <c r="F121" s="3" t="s">
        <v>255</v>
      </c>
      <c r="G121" s="4">
        <v>45352</v>
      </c>
      <c r="I121" s="3"/>
    </row>
    <row r="122" spans="1:9" x14ac:dyDescent="0.2">
      <c r="A122" s="1" t="s">
        <v>452</v>
      </c>
      <c r="B122" s="1" t="s">
        <v>453</v>
      </c>
      <c r="C122" s="1" t="s">
        <v>454</v>
      </c>
      <c r="D122" s="1" t="s">
        <v>455</v>
      </c>
      <c r="E122" s="2">
        <v>5.68</v>
      </c>
      <c r="F122" s="3" t="s">
        <v>255</v>
      </c>
      <c r="G122" s="4">
        <v>45909</v>
      </c>
      <c r="I122" s="3"/>
    </row>
    <row r="123" spans="1:9" x14ac:dyDescent="0.2">
      <c r="A123" s="1" t="s">
        <v>456</v>
      </c>
      <c r="B123" s="1" t="s">
        <v>457</v>
      </c>
      <c r="C123" s="1" t="s">
        <v>458</v>
      </c>
      <c r="D123" s="1" t="s">
        <v>459</v>
      </c>
      <c r="E123" s="2">
        <v>1.24</v>
      </c>
      <c r="F123" s="3" t="s">
        <v>255</v>
      </c>
      <c r="G123" s="4">
        <v>45811</v>
      </c>
      <c r="I123" s="3"/>
    </row>
    <row r="124" spans="1:9" x14ac:dyDescent="0.2">
      <c r="A124" s="1" t="s">
        <v>460</v>
      </c>
      <c r="B124" s="1" t="s">
        <v>461</v>
      </c>
      <c r="C124" s="1" t="s">
        <v>462</v>
      </c>
      <c r="D124" s="1" t="s">
        <v>463</v>
      </c>
      <c r="E124" s="2">
        <v>8.5299999999999994</v>
      </c>
      <c r="F124" s="3" t="s">
        <v>255</v>
      </c>
      <c r="G124" s="4">
        <v>45630</v>
      </c>
      <c r="I124" s="3"/>
    </row>
    <row r="125" spans="1:9" x14ac:dyDescent="0.2">
      <c r="A125" s="1" t="s">
        <v>464</v>
      </c>
      <c r="B125" s="1" t="s">
        <v>465</v>
      </c>
      <c r="C125" s="1" t="s">
        <v>466</v>
      </c>
      <c r="D125" s="1" t="s">
        <v>467</v>
      </c>
      <c r="E125" s="2">
        <v>2.79</v>
      </c>
      <c r="F125" s="3" t="s">
        <v>255</v>
      </c>
      <c r="G125" s="4">
        <v>45743</v>
      </c>
      <c r="I125" s="3"/>
    </row>
    <row r="126" spans="1:9" x14ac:dyDescent="0.2">
      <c r="A126" s="1" t="s">
        <v>468</v>
      </c>
      <c r="B126" s="1" t="s">
        <v>243</v>
      </c>
      <c r="C126" s="1" t="s">
        <v>469</v>
      </c>
      <c r="D126" s="1" t="s">
        <v>470</v>
      </c>
      <c r="E126" s="2">
        <v>1.54</v>
      </c>
      <c r="F126" s="3" t="s">
        <v>255</v>
      </c>
      <c r="G126" s="4">
        <v>45895</v>
      </c>
      <c r="I126" s="3"/>
    </row>
    <row r="127" spans="1:9" x14ac:dyDescent="0.2">
      <c r="A127" s="1" t="s">
        <v>471</v>
      </c>
      <c r="B127" s="1" t="s">
        <v>472</v>
      </c>
      <c r="C127" s="1" t="s">
        <v>473</v>
      </c>
      <c r="D127" s="1" t="s">
        <v>474</v>
      </c>
      <c r="E127" s="2">
        <v>6.75</v>
      </c>
      <c r="F127" s="3" t="s">
        <v>255</v>
      </c>
      <c r="G127" s="4">
        <v>45640</v>
      </c>
      <c r="I127" s="3"/>
    </row>
    <row r="128" spans="1:9" x14ac:dyDescent="0.2">
      <c r="A128" s="1" t="s">
        <v>475</v>
      </c>
      <c r="B128" s="1" t="s">
        <v>476</v>
      </c>
      <c r="C128" s="1" t="s">
        <v>477</v>
      </c>
      <c r="D128" s="1" t="s">
        <v>478</v>
      </c>
      <c r="E128" s="2">
        <v>234.53</v>
      </c>
      <c r="F128" s="3" t="s">
        <v>255</v>
      </c>
      <c r="G128" s="4">
        <v>44583</v>
      </c>
      <c r="I128" s="3"/>
    </row>
    <row r="129" spans="1:9" x14ac:dyDescent="0.2">
      <c r="A129" s="1" t="s">
        <v>479</v>
      </c>
      <c r="B129" s="1" t="s">
        <v>480</v>
      </c>
      <c r="C129" s="1" t="s">
        <v>481</v>
      </c>
      <c r="D129" s="1" t="s">
        <v>482</v>
      </c>
      <c r="E129" s="2">
        <v>18.3</v>
      </c>
      <c r="F129" s="3" t="s">
        <v>255</v>
      </c>
      <c r="G129" s="4">
        <v>45815</v>
      </c>
      <c r="I129" s="3"/>
    </row>
    <row r="130" spans="1:9" x14ac:dyDescent="0.2">
      <c r="A130" s="1" t="s">
        <v>483</v>
      </c>
      <c r="B130" s="1" t="s">
        <v>484</v>
      </c>
      <c r="C130" s="1" t="s">
        <v>485</v>
      </c>
      <c r="D130" s="1" t="s">
        <v>486</v>
      </c>
      <c r="E130" s="2">
        <v>717.41</v>
      </c>
      <c r="F130" s="3" t="s">
        <v>255</v>
      </c>
      <c r="G130" s="4">
        <v>44790</v>
      </c>
      <c r="I130" s="3"/>
    </row>
    <row r="131" spans="1:9" x14ac:dyDescent="0.2">
      <c r="A131" s="1" t="s">
        <v>487</v>
      </c>
      <c r="B131" s="1" t="s">
        <v>190</v>
      </c>
      <c r="C131" s="1" t="s">
        <v>488</v>
      </c>
      <c r="D131" s="1" t="s">
        <v>489</v>
      </c>
      <c r="E131" s="2">
        <v>3.87</v>
      </c>
      <c r="F131" s="3" t="s">
        <v>255</v>
      </c>
      <c r="G131" s="4">
        <v>45707</v>
      </c>
      <c r="I131" s="3"/>
    </row>
    <row r="132" spans="1:9" x14ac:dyDescent="0.2">
      <c r="A132" s="1" t="s">
        <v>490</v>
      </c>
      <c r="B132" s="1" t="s">
        <v>491</v>
      </c>
      <c r="C132" s="1" t="s">
        <v>492</v>
      </c>
      <c r="D132" s="1" t="s">
        <v>493</v>
      </c>
      <c r="E132" s="2">
        <v>5.87</v>
      </c>
      <c r="F132" s="3" t="s">
        <v>255</v>
      </c>
      <c r="G132" s="4">
        <v>45436</v>
      </c>
      <c r="I132" s="3"/>
    </row>
    <row r="133" spans="1:9" x14ac:dyDescent="0.2">
      <c r="A133" s="1" t="s">
        <v>490</v>
      </c>
      <c r="B133" s="1" t="s">
        <v>22</v>
      </c>
      <c r="C133" s="1" t="s">
        <v>494</v>
      </c>
      <c r="D133" s="1" t="s">
        <v>495</v>
      </c>
      <c r="E133" s="2">
        <v>8.18</v>
      </c>
      <c r="F133" s="3" t="s">
        <v>255</v>
      </c>
      <c r="G133" s="4">
        <v>45464</v>
      </c>
      <c r="I133" s="3"/>
    </row>
    <row r="134" spans="1:9" x14ac:dyDescent="0.2">
      <c r="A134" s="1" t="s">
        <v>490</v>
      </c>
      <c r="B134" s="1" t="s">
        <v>22</v>
      </c>
      <c r="C134" s="1" t="s">
        <v>494</v>
      </c>
      <c r="D134" s="1" t="s">
        <v>496</v>
      </c>
      <c r="E134" s="2">
        <v>14.99</v>
      </c>
      <c r="F134" s="3" t="s">
        <v>255</v>
      </c>
      <c r="G134" s="4">
        <v>45436</v>
      </c>
      <c r="I134" s="3"/>
    </row>
    <row r="135" spans="1:9" x14ac:dyDescent="0.2">
      <c r="A135" s="1" t="s">
        <v>497</v>
      </c>
      <c r="B135" s="1" t="s">
        <v>498</v>
      </c>
      <c r="C135" s="1" t="s">
        <v>499</v>
      </c>
      <c r="D135" s="1" t="s">
        <v>500</v>
      </c>
      <c r="E135" s="2">
        <v>5.31</v>
      </c>
      <c r="F135" s="3" t="s">
        <v>255</v>
      </c>
      <c r="G135" s="4">
        <v>45591</v>
      </c>
      <c r="I135" s="3"/>
    </row>
    <row r="136" spans="1:9" x14ac:dyDescent="0.2">
      <c r="A136" s="1" t="s">
        <v>247</v>
      </c>
      <c r="B136" s="1" t="s">
        <v>501</v>
      </c>
      <c r="C136" s="1" t="s">
        <v>502</v>
      </c>
      <c r="D136" s="1" t="s">
        <v>503</v>
      </c>
      <c r="E136" s="2">
        <v>1.99</v>
      </c>
      <c r="F136" s="3" t="s">
        <v>255</v>
      </c>
      <c r="G136" s="4">
        <v>45743</v>
      </c>
      <c r="I136" s="3"/>
    </row>
    <row r="137" spans="1:9" x14ac:dyDescent="0.2">
      <c r="A137" s="1" t="s">
        <v>504</v>
      </c>
      <c r="B137" s="1" t="s">
        <v>505</v>
      </c>
      <c r="C137" s="1" t="s">
        <v>506</v>
      </c>
      <c r="D137" s="1" t="s">
        <v>507</v>
      </c>
      <c r="E137" s="2">
        <v>292.60000000000002</v>
      </c>
      <c r="F137" s="3" t="s">
        <v>255</v>
      </c>
      <c r="G137" s="4">
        <v>45422</v>
      </c>
      <c r="I137" s="3"/>
    </row>
    <row r="138" spans="1:9" x14ac:dyDescent="0.2">
      <c r="A138" s="1" t="s">
        <v>508</v>
      </c>
      <c r="B138" s="1" t="s">
        <v>509</v>
      </c>
      <c r="C138" s="1" t="s">
        <v>510</v>
      </c>
      <c r="D138" s="1" t="s">
        <v>511</v>
      </c>
      <c r="E138" s="2">
        <v>12.17</v>
      </c>
      <c r="F138" s="3" t="s">
        <v>255</v>
      </c>
      <c r="G138" s="4">
        <v>45659</v>
      </c>
      <c r="I138" s="3"/>
    </row>
    <row r="139" spans="1:9" x14ac:dyDescent="0.2">
      <c r="A139" s="1" t="s">
        <v>512</v>
      </c>
      <c r="B139" s="1" t="s">
        <v>513</v>
      </c>
      <c r="C139" s="1" t="s">
        <v>514</v>
      </c>
      <c r="D139" s="1" t="s">
        <v>515</v>
      </c>
      <c r="E139" s="2">
        <v>4.92</v>
      </c>
      <c r="F139" s="3" t="s">
        <v>255</v>
      </c>
      <c r="G139" s="4">
        <v>45822</v>
      </c>
      <c r="I139" s="3"/>
    </row>
    <row r="140" spans="1:9" x14ac:dyDescent="0.2">
      <c r="A140" s="1" t="s">
        <v>516</v>
      </c>
      <c r="B140" s="1" t="s">
        <v>517</v>
      </c>
      <c r="C140" s="1" t="s">
        <v>518</v>
      </c>
      <c r="D140" s="1" t="s">
        <v>519</v>
      </c>
      <c r="E140" s="2">
        <v>193.09</v>
      </c>
      <c r="F140" s="3" t="s">
        <v>255</v>
      </c>
      <c r="G140" s="4">
        <v>44685</v>
      </c>
      <c r="I140" s="3"/>
    </row>
    <row r="141" spans="1:9" x14ac:dyDescent="0.2">
      <c r="A141" s="1" t="s">
        <v>520</v>
      </c>
      <c r="B141" s="1" t="s">
        <v>521</v>
      </c>
      <c r="C141" s="1" t="s">
        <v>522</v>
      </c>
      <c r="D141" s="1" t="s">
        <v>523</v>
      </c>
      <c r="E141" s="2">
        <v>1.58</v>
      </c>
      <c r="F141" s="3" t="s">
        <v>255</v>
      </c>
      <c r="G141" s="4">
        <v>45752</v>
      </c>
      <c r="I141" s="3"/>
    </row>
    <row r="142" spans="1:9" x14ac:dyDescent="0.2">
      <c r="A142" s="1" t="s">
        <v>524</v>
      </c>
      <c r="B142" s="1" t="s">
        <v>132</v>
      </c>
      <c r="C142" s="1" t="s">
        <v>525</v>
      </c>
      <c r="D142" s="1" t="s">
        <v>526</v>
      </c>
      <c r="E142" s="2">
        <v>294.70999999999998</v>
      </c>
      <c r="F142" s="3" t="s">
        <v>255</v>
      </c>
      <c r="G142" s="4">
        <v>45678</v>
      </c>
      <c r="I142" s="3"/>
    </row>
    <row r="143" spans="1:9" x14ac:dyDescent="0.2">
      <c r="A143" s="1" t="s">
        <v>527</v>
      </c>
      <c r="B143" s="1" t="s">
        <v>528</v>
      </c>
      <c r="C143" s="1" t="s">
        <v>529</v>
      </c>
      <c r="D143" s="1" t="s">
        <v>530</v>
      </c>
      <c r="E143" s="2">
        <v>5.03</v>
      </c>
      <c r="F143" s="3" t="s">
        <v>255</v>
      </c>
      <c r="G143" s="4">
        <v>45743</v>
      </c>
      <c r="I143" s="3"/>
    </row>
    <row r="144" spans="1:9" x14ac:dyDescent="0.2">
      <c r="A144" s="1" t="s">
        <v>531</v>
      </c>
      <c r="B144" s="1" t="s">
        <v>532</v>
      </c>
      <c r="C144" s="1" t="s">
        <v>533</v>
      </c>
      <c r="D144" s="1" t="s">
        <v>534</v>
      </c>
      <c r="E144" s="2">
        <v>15.39</v>
      </c>
      <c r="F144" s="3" t="s">
        <v>255</v>
      </c>
      <c r="G144" s="4">
        <v>45729</v>
      </c>
      <c r="I144" s="3"/>
    </row>
    <row r="145" spans="1:9" x14ac:dyDescent="0.2">
      <c r="A145" s="1" t="s">
        <v>535</v>
      </c>
      <c r="B145" s="1" t="s">
        <v>536</v>
      </c>
      <c r="C145" s="1" t="s">
        <v>537</v>
      </c>
      <c r="D145" s="1" t="s">
        <v>538</v>
      </c>
      <c r="E145" s="2">
        <v>1.23</v>
      </c>
      <c r="F145" s="3" t="s">
        <v>255</v>
      </c>
      <c r="G145" s="4">
        <v>45886</v>
      </c>
      <c r="I145" s="3"/>
    </row>
    <row r="146" spans="1:9" x14ac:dyDescent="0.2">
      <c r="A146" s="1" t="s">
        <v>539</v>
      </c>
      <c r="B146" s="1" t="s">
        <v>243</v>
      </c>
      <c r="C146" s="1" t="s">
        <v>540</v>
      </c>
      <c r="D146" s="1" t="s">
        <v>541</v>
      </c>
      <c r="E146" s="2">
        <v>13.46</v>
      </c>
      <c r="F146" s="3" t="s">
        <v>255</v>
      </c>
      <c r="G146" s="4">
        <v>45472</v>
      </c>
      <c r="I146" s="3"/>
    </row>
    <row r="147" spans="1:9" x14ac:dyDescent="0.2">
      <c r="A147" s="1" t="s">
        <v>542</v>
      </c>
      <c r="B147" s="1" t="s">
        <v>41</v>
      </c>
      <c r="C147" s="1" t="s">
        <v>543</v>
      </c>
      <c r="D147" s="1" t="s">
        <v>544</v>
      </c>
      <c r="E147" s="2">
        <v>14.67</v>
      </c>
      <c r="F147" s="3" t="s">
        <v>255</v>
      </c>
      <c r="G147" s="4">
        <v>45472</v>
      </c>
      <c r="I147" s="3"/>
    </row>
    <row r="148" spans="1:9" x14ac:dyDescent="0.2">
      <c r="A148" s="1" t="s">
        <v>545</v>
      </c>
      <c r="B148" s="1" t="s">
        <v>546</v>
      </c>
      <c r="C148" s="1" t="s">
        <v>547</v>
      </c>
      <c r="D148" s="1" t="s">
        <v>548</v>
      </c>
      <c r="E148" s="2">
        <v>55.81</v>
      </c>
      <c r="F148" s="3" t="s">
        <v>255</v>
      </c>
      <c r="G148" s="4">
        <v>45769</v>
      </c>
      <c r="I148" s="3"/>
    </row>
    <row r="149" spans="1:9" x14ac:dyDescent="0.2">
      <c r="A149" s="1" t="s">
        <v>549</v>
      </c>
      <c r="B149" s="1" t="s">
        <v>513</v>
      </c>
      <c r="C149" s="1" t="s">
        <v>550</v>
      </c>
      <c r="D149" s="1" t="s">
        <v>551</v>
      </c>
      <c r="E149" s="2">
        <v>1.54</v>
      </c>
      <c r="F149" s="3" t="s">
        <v>255</v>
      </c>
      <c r="G149" s="4">
        <v>45687</v>
      </c>
      <c r="I149" s="3"/>
    </row>
    <row r="150" spans="1:9" x14ac:dyDescent="0.2">
      <c r="A150" s="1" t="s">
        <v>552</v>
      </c>
      <c r="B150" s="1" t="s">
        <v>277</v>
      </c>
      <c r="C150" s="1" t="s">
        <v>553</v>
      </c>
      <c r="D150" s="1" t="s">
        <v>554</v>
      </c>
      <c r="E150" s="2">
        <v>16.579999999999998</v>
      </c>
      <c r="F150" s="3" t="s">
        <v>255</v>
      </c>
      <c r="G150" s="4">
        <v>45597</v>
      </c>
      <c r="I150" s="3"/>
    </row>
    <row r="151" spans="1:9" x14ac:dyDescent="0.2">
      <c r="A151" s="1" t="s">
        <v>555</v>
      </c>
      <c r="B151" s="1" t="s">
        <v>425</v>
      </c>
      <c r="C151" s="1" t="s">
        <v>556</v>
      </c>
      <c r="D151" s="1" t="s">
        <v>557</v>
      </c>
      <c r="E151" s="2">
        <v>5.1100000000000003</v>
      </c>
      <c r="F151" s="3" t="s">
        <v>255</v>
      </c>
      <c r="G151" s="4">
        <v>45648</v>
      </c>
      <c r="I151" s="3"/>
    </row>
    <row r="152" spans="1:9" x14ac:dyDescent="0.2">
      <c r="A152" s="1" t="s">
        <v>558</v>
      </c>
      <c r="B152" s="1" t="s">
        <v>559</v>
      </c>
      <c r="C152" s="1" t="s">
        <v>560</v>
      </c>
      <c r="D152" s="1" t="s">
        <v>561</v>
      </c>
      <c r="E152" s="2">
        <v>4.2</v>
      </c>
      <c r="F152" s="3" t="s">
        <v>255</v>
      </c>
      <c r="G152" s="4">
        <v>45748</v>
      </c>
      <c r="I152" s="3"/>
    </row>
    <row r="153" spans="1:9" x14ac:dyDescent="0.2">
      <c r="A153" s="1" t="s">
        <v>562</v>
      </c>
      <c r="B153" s="1" t="s">
        <v>563</v>
      </c>
      <c r="C153" s="1" t="s">
        <v>564</v>
      </c>
      <c r="D153" s="1" t="s">
        <v>565</v>
      </c>
      <c r="E153" s="2">
        <v>19.149999999999999</v>
      </c>
      <c r="F153" s="3" t="s">
        <v>255</v>
      </c>
      <c r="G153" s="4">
        <v>45671</v>
      </c>
      <c r="I153" s="3"/>
    </row>
    <row r="154" spans="1:9" x14ac:dyDescent="0.2">
      <c r="A154" s="1" t="s">
        <v>566</v>
      </c>
      <c r="B154" s="1" t="s">
        <v>567</v>
      </c>
      <c r="C154" s="1" t="s">
        <v>568</v>
      </c>
      <c r="D154" s="1" t="s">
        <v>569</v>
      </c>
      <c r="E154" s="2">
        <v>1.59</v>
      </c>
      <c r="F154" s="3" t="s">
        <v>255</v>
      </c>
      <c r="G154" s="4">
        <v>45724</v>
      </c>
      <c r="I154" s="3"/>
    </row>
    <row r="155" spans="1:9" x14ac:dyDescent="0.2">
      <c r="A155" s="1" t="s">
        <v>570</v>
      </c>
      <c r="B155" s="1" t="s">
        <v>571</v>
      </c>
      <c r="C155" s="1" t="s">
        <v>572</v>
      </c>
      <c r="D155" s="1" t="s">
        <v>573</v>
      </c>
      <c r="E155" s="2">
        <v>498.34</v>
      </c>
      <c r="F155" s="3" t="s">
        <v>255</v>
      </c>
      <c r="G155" s="4">
        <v>45447</v>
      </c>
      <c r="I155" s="3"/>
    </row>
    <row r="156" spans="1:9" x14ac:dyDescent="0.2">
      <c r="A156" s="1" t="s">
        <v>574</v>
      </c>
      <c r="B156" s="1" t="s">
        <v>575</v>
      </c>
      <c r="C156" s="1" t="s">
        <v>576</v>
      </c>
      <c r="D156" s="1" t="s">
        <v>577</v>
      </c>
      <c r="E156" s="2">
        <v>6.4</v>
      </c>
      <c r="F156" s="3" t="s">
        <v>255</v>
      </c>
      <c r="G156" s="4">
        <v>45508</v>
      </c>
      <c r="I156" s="3"/>
    </row>
    <row r="157" spans="1:9" x14ac:dyDescent="0.2">
      <c r="A157" s="1" t="s">
        <v>578</v>
      </c>
      <c r="B157" s="1" t="s">
        <v>579</v>
      </c>
      <c r="C157" s="1" t="s">
        <v>580</v>
      </c>
      <c r="D157" s="1" t="s">
        <v>581</v>
      </c>
      <c r="E157" s="2">
        <v>12.36</v>
      </c>
      <c r="F157" s="3" t="s">
        <v>255</v>
      </c>
      <c r="G157" s="4">
        <v>45841</v>
      </c>
      <c r="I157" s="3"/>
    </row>
    <row r="158" spans="1:9" x14ac:dyDescent="0.2">
      <c r="A158" s="1" t="s">
        <v>578</v>
      </c>
      <c r="B158" s="1" t="s">
        <v>579</v>
      </c>
      <c r="C158" s="1" t="s">
        <v>580</v>
      </c>
      <c r="D158" s="1" t="s">
        <v>582</v>
      </c>
      <c r="E158" s="2">
        <v>8.4600000000000009</v>
      </c>
      <c r="F158" s="3" t="s">
        <v>255</v>
      </c>
      <c r="G158" s="4">
        <v>45611</v>
      </c>
      <c r="I158" s="3"/>
    </row>
    <row r="159" spans="1:9" x14ac:dyDescent="0.2">
      <c r="A159" s="1" t="s">
        <v>583</v>
      </c>
      <c r="B159" s="1" t="s">
        <v>416</v>
      </c>
      <c r="C159" s="1" t="s">
        <v>584</v>
      </c>
      <c r="D159" s="1" t="s">
        <v>585</v>
      </c>
      <c r="E159" s="2">
        <v>249.99</v>
      </c>
      <c r="F159" s="3" t="s">
        <v>255</v>
      </c>
      <c r="G159" s="4">
        <v>45626</v>
      </c>
      <c r="I159" s="3"/>
    </row>
    <row r="160" spans="1:9" x14ac:dyDescent="0.2">
      <c r="A160" s="1" t="s">
        <v>586</v>
      </c>
      <c r="B160" s="1" t="s">
        <v>587</v>
      </c>
      <c r="C160" s="1" t="s">
        <v>588</v>
      </c>
      <c r="D160" s="1" t="s">
        <v>589</v>
      </c>
      <c r="E160" s="2">
        <v>10.99</v>
      </c>
      <c r="F160" s="3" t="s">
        <v>255</v>
      </c>
      <c r="G160" s="4">
        <v>45892</v>
      </c>
      <c r="I160" s="3"/>
    </row>
    <row r="161" spans="1:9" x14ac:dyDescent="0.2">
      <c r="A161" s="1" t="s">
        <v>590</v>
      </c>
      <c r="B161" s="1" t="s">
        <v>591</v>
      </c>
      <c r="C161" s="1" t="s">
        <v>592</v>
      </c>
      <c r="D161" s="1" t="s">
        <v>593</v>
      </c>
      <c r="E161" s="2">
        <v>38.479999999999997</v>
      </c>
      <c r="F161" s="3" t="s">
        <v>255</v>
      </c>
      <c r="G161" s="4">
        <v>45695</v>
      </c>
      <c r="I161" s="3"/>
    </row>
    <row r="162" spans="1:9" x14ac:dyDescent="0.2">
      <c r="A162" s="1" t="s">
        <v>594</v>
      </c>
      <c r="B162" s="1" t="s">
        <v>360</v>
      </c>
      <c r="C162" s="1" t="s">
        <v>595</v>
      </c>
      <c r="D162" s="1" t="s">
        <v>596</v>
      </c>
      <c r="E162" s="2">
        <v>18.920000000000002</v>
      </c>
      <c r="F162" s="3" t="s">
        <v>255</v>
      </c>
      <c r="G162" s="4">
        <v>45301</v>
      </c>
      <c r="I162" s="3"/>
    </row>
    <row r="163" spans="1:9" x14ac:dyDescent="0.2">
      <c r="A163" s="1" t="s">
        <v>597</v>
      </c>
      <c r="B163" s="1" t="s">
        <v>598</v>
      </c>
      <c r="C163" s="1" t="s">
        <v>599</v>
      </c>
      <c r="D163" s="1" t="s">
        <v>600</v>
      </c>
      <c r="E163" s="2">
        <v>14.45</v>
      </c>
      <c r="F163" s="3" t="s">
        <v>255</v>
      </c>
      <c r="G163" s="4">
        <v>45527</v>
      </c>
      <c r="I163" s="3"/>
    </row>
    <row r="164" spans="1:9" x14ac:dyDescent="0.2">
      <c r="A164" s="1" t="s">
        <v>601</v>
      </c>
      <c r="B164" s="1" t="s">
        <v>277</v>
      </c>
      <c r="C164" s="1" t="s">
        <v>602</v>
      </c>
      <c r="D164" s="1" t="s">
        <v>603</v>
      </c>
      <c r="E164" s="2">
        <v>313.32</v>
      </c>
      <c r="F164" s="3" t="s">
        <v>255</v>
      </c>
      <c r="G164" s="4">
        <v>44945</v>
      </c>
      <c r="I164" s="3"/>
    </row>
    <row r="165" spans="1:9" x14ac:dyDescent="0.2">
      <c r="A165" s="1" t="s">
        <v>604</v>
      </c>
      <c r="B165" s="1" t="s">
        <v>605</v>
      </c>
      <c r="C165" s="1" t="s">
        <v>606</v>
      </c>
      <c r="D165" s="1" t="s">
        <v>607</v>
      </c>
      <c r="E165" s="2">
        <v>1.86</v>
      </c>
      <c r="F165" s="3" t="s">
        <v>255</v>
      </c>
      <c r="G165" s="4">
        <v>45745</v>
      </c>
      <c r="I165" s="3"/>
    </row>
    <row r="166" spans="1:9" x14ac:dyDescent="0.2">
      <c r="A166" s="1" t="s">
        <v>608</v>
      </c>
      <c r="B166" s="1" t="s">
        <v>609</v>
      </c>
      <c r="C166" s="1" t="s">
        <v>610</v>
      </c>
      <c r="D166" s="1" t="s">
        <v>611</v>
      </c>
      <c r="E166" s="2">
        <v>20.37</v>
      </c>
      <c r="F166" s="3" t="s">
        <v>255</v>
      </c>
      <c r="G166" s="4">
        <v>45363</v>
      </c>
      <c r="I166" s="3"/>
    </row>
    <row r="167" spans="1:9" x14ac:dyDescent="0.2">
      <c r="A167" s="1" t="s">
        <v>612</v>
      </c>
      <c r="B167" s="1" t="s">
        <v>51</v>
      </c>
      <c r="C167" s="1" t="s">
        <v>613</v>
      </c>
      <c r="D167" s="1" t="s">
        <v>614</v>
      </c>
      <c r="E167" s="2">
        <v>16.96</v>
      </c>
      <c r="F167" s="3" t="s">
        <v>255</v>
      </c>
      <c r="G167" s="4">
        <v>45301</v>
      </c>
      <c r="I167" s="3"/>
    </row>
    <row r="168" spans="1:9" x14ac:dyDescent="0.2">
      <c r="A168" s="1" t="s">
        <v>615</v>
      </c>
      <c r="B168" s="1" t="s">
        <v>616</v>
      </c>
      <c r="C168" s="1" t="s">
        <v>617</v>
      </c>
      <c r="D168" s="1" t="s">
        <v>618</v>
      </c>
      <c r="E168" s="2">
        <v>7</v>
      </c>
      <c r="F168" s="3" t="s">
        <v>255</v>
      </c>
      <c r="G168" s="4">
        <v>45510</v>
      </c>
      <c r="I168" s="3"/>
    </row>
    <row r="169" spans="1:9" x14ac:dyDescent="0.2">
      <c r="A169" s="1" t="s">
        <v>619</v>
      </c>
      <c r="B169" s="1" t="s">
        <v>620</v>
      </c>
      <c r="C169" s="1" t="s">
        <v>621</v>
      </c>
      <c r="D169" s="1" t="s">
        <v>622</v>
      </c>
      <c r="E169" s="2">
        <v>11.68</v>
      </c>
      <c r="F169" s="3" t="s">
        <v>255</v>
      </c>
      <c r="G169" s="4">
        <v>45751</v>
      </c>
      <c r="I169" s="3"/>
    </row>
    <row r="170" spans="1:9" x14ac:dyDescent="0.2">
      <c r="A170" s="1" t="s">
        <v>623</v>
      </c>
      <c r="B170" s="1" t="s">
        <v>472</v>
      </c>
      <c r="C170" s="1" t="s">
        <v>624</v>
      </c>
      <c r="D170" s="1" t="s">
        <v>625</v>
      </c>
      <c r="E170" s="2">
        <v>5.67</v>
      </c>
      <c r="F170" s="3" t="s">
        <v>255</v>
      </c>
      <c r="G170" s="4">
        <v>45751</v>
      </c>
      <c r="I170" s="3"/>
    </row>
    <row r="171" spans="1:9" x14ac:dyDescent="0.2">
      <c r="A171" s="1" t="s">
        <v>626</v>
      </c>
      <c r="B171" s="1" t="s">
        <v>627</v>
      </c>
      <c r="C171" s="1" t="s">
        <v>628</v>
      </c>
      <c r="D171" s="1" t="s">
        <v>629</v>
      </c>
      <c r="E171" s="2">
        <v>25.88</v>
      </c>
      <c r="F171" s="3" t="s">
        <v>255</v>
      </c>
      <c r="G171" s="4">
        <v>45891</v>
      </c>
      <c r="I171" s="3"/>
    </row>
    <row r="172" spans="1:9" x14ac:dyDescent="0.2">
      <c r="A172" s="1" t="s">
        <v>630</v>
      </c>
      <c r="B172" s="1" t="s">
        <v>631</v>
      </c>
      <c r="C172" s="1" t="s">
        <v>632</v>
      </c>
      <c r="D172" s="1" t="s">
        <v>633</v>
      </c>
      <c r="E172" s="2">
        <v>169.43</v>
      </c>
      <c r="F172" s="3" t="s">
        <v>255</v>
      </c>
      <c r="G172" s="4">
        <v>45788</v>
      </c>
      <c r="I172" s="3"/>
    </row>
    <row r="173" spans="1:9" x14ac:dyDescent="0.2">
      <c r="A173" s="1" t="s">
        <v>634</v>
      </c>
      <c r="B173" s="1" t="s">
        <v>305</v>
      </c>
      <c r="C173" s="1" t="s">
        <v>635</v>
      </c>
      <c r="D173" s="1" t="s">
        <v>636</v>
      </c>
      <c r="E173" s="2">
        <v>2339.98</v>
      </c>
      <c r="F173" s="3" t="s">
        <v>255</v>
      </c>
      <c r="G173" s="4">
        <v>44664</v>
      </c>
      <c r="I173" s="3"/>
    </row>
    <row r="174" spans="1:9" x14ac:dyDescent="0.2">
      <c r="A174" s="1" t="s">
        <v>637</v>
      </c>
      <c r="B174" s="1" t="s">
        <v>257</v>
      </c>
      <c r="C174" s="1" t="s">
        <v>638</v>
      </c>
      <c r="D174" s="1" t="s">
        <v>639</v>
      </c>
      <c r="E174" s="2">
        <v>5.98</v>
      </c>
      <c r="F174" s="3" t="s">
        <v>255</v>
      </c>
      <c r="G174" s="4">
        <v>45751</v>
      </c>
      <c r="I174" s="3"/>
    </row>
    <row r="175" spans="1:9" x14ac:dyDescent="0.2">
      <c r="A175" s="1" t="s">
        <v>640</v>
      </c>
      <c r="B175" s="1" t="s">
        <v>641</v>
      </c>
      <c r="C175" s="1" t="s">
        <v>642</v>
      </c>
      <c r="D175" s="1" t="s">
        <v>643</v>
      </c>
      <c r="E175" s="2">
        <v>3.04</v>
      </c>
      <c r="F175" s="3" t="s">
        <v>255</v>
      </c>
      <c r="G175" s="4">
        <v>45792</v>
      </c>
      <c r="I175" s="3"/>
    </row>
    <row r="176" spans="1:9" x14ac:dyDescent="0.2">
      <c r="A176" s="1" t="s">
        <v>644</v>
      </c>
      <c r="B176" s="1" t="s">
        <v>645</v>
      </c>
      <c r="C176" s="1" t="s">
        <v>646</v>
      </c>
      <c r="D176" s="1" t="s">
        <v>647</v>
      </c>
      <c r="E176" s="2">
        <v>6.16</v>
      </c>
      <c r="F176" s="3" t="s">
        <v>255</v>
      </c>
      <c r="G176" s="4">
        <v>45608</v>
      </c>
      <c r="I176" s="3"/>
    </row>
    <row r="177" spans="1:9" x14ac:dyDescent="0.2">
      <c r="A177" s="1" t="s">
        <v>648</v>
      </c>
      <c r="B177" s="1" t="s">
        <v>649</v>
      </c>
      <c r="C177" s="1" t="s">
        <v>650</v>
      </c>
      <c r="D177" s="1" t="s">
        <v>651</v>
      </c>
      <c r="E177" s="2">
        <v>179.35</v>
      </c>
      <c r="F177" s="3" t="s">
        <v>255</v>
      </c>
      <c r="G177" s="4">
        <v>45128</v>
      </c>
      <c r="I177" s="3"/>
    </row>
    <row r="178" spans="1:9" x14ac:dyDescent="0.2">
      <c r="A178" s="1" t="s">
        <v>652</v>
      </c>
      <c r="B178" s="1" t="s">
        <v>115</v>
      </c>
      <c r="C178" s="1" t="s">
        <v>653</v>
      </c>
      <c r="D178" s="1" t="s">
        <v>654</v>
      </c>
      <c r="E178" s="2">
        <v>3.83</v>
      </c>
      <c r="F178" s="3" t="s">
        <v>255</v>
      </c>
      <c r="G178" s="4">
        <v>45878</v>
      </c>
      <c r="I178" s="3"/>
    </row>
    <row r="179" spans="1:9" x14ac:dyDescent="0.2">
      <c r="A179" s="1" t="s">
        <v>655</v>
      </c>
      <c r="B179" s="1" t="s">
        <v>656</v>
      </c>
      <c r="C179" s="1" t="s">
        <v>657</v>
      </c>
      <c r="D179" s="1" t="s">
        <v>658</v>
      </c>
      <c r="E179" s="2">
        <v>10</v>
      </c>
      <c r="F179" s="3" t="s">
        <v>255</v>
      </c>
      <c r="G179" s="4">
        <v>45880</v>
      </c>
      <c r="I179" s="3"/>
    </row>
    <row r="180" spans="1:9" x14ac:dyDescent="0.2">
      <c r="A180" s="1" t="s">
        <v>659</v>
      </c>
      <c r="B180" s="1" t="s">
        <v>660</v>
      </c>
      <c r="C180" s="1" t="s">
        <v>661</v>
      </c>
      <c r="D180" s="1" t="s">
        <v>662</v>
      </c>
      <c r="E180" s="2">
        <v>6.77</v>
      </c>
      <c r="F180" s="3" t="s">
        <v>255</v>
      </c>
      <c r="G180" s="4">
        <v>45645</v>
      </c>
      <c r="I180" s="3"/>
    </row>
    <row r="181" spans="1:9" x14ac:dyDescent="0.2">
      <c r="A181" s="1" t="s">
        <v>663</v>
      </c>
      <c r="B181" s="1" t="s">
        <v>664</v>
      </c>
      <c r="C181" s="1" t="s">
        <v>665</v>
      </c>
      <c r="D181" s="1" t="s">
        <v>666</v>
      </c>
      <c r="E181" s="2">
        <v>14</v>
      </c>
      <c r="F181" s="3" t="s">
        <v>255</v>
      </c>
      <c r="G181" s="4">
        <v>45763</v>
      </c>
      <c r="I181" s="3"/>
    </row>
    <row r="182" spans="1:9" x14ac:dyDescent="0.2">
      <c r="A182" s="1" t="s">
        <v>667</v>
      </c>
      <c r="B182" s="1" t="s">
        <v>336</v>
      </c>
      <c r="C182" s="1" t="s">
        <v>668</v>
      </c>
      <c r="D182" s="1" t="s">
        <v>669</v>
      </c>
      <c r="E182" s="2">
        <v>37.85</v>
      </c>
      <c r="F182" s="3" t="s">
        <v>255</v>
      </c>
      <c r="G182" s="4">
        <v>45886</v>
      </c>
      <c r="I182" s="3"/>
    </row>
    <row r="183" spans="1:9" x14ac:dyDescent="0.2">
      <c r="A183" s="1" t="s">
        <v>670</v>
      </c>
      <c r="B183" s="1" t="s">
        <v>51</v>
      </c>
      <c r="C183" s="1" t="s">
        <v>671</v>
      </c>
      <c r="D183" s="1" t="s">
        <v>672</v>
      </c>
      <c r="E183" s="2">
        <v>1.47</v>
      </c>
      <c r="F183" s="3" t="s">
        <v>255</v>
      </c>
      <c r="G183" s="4">
        <v>45666</v>
      </c>
      <c r="I183" s="3"/>
    </row>
    <row r="184" spans="1:9" x14ac:dyDescent="0.2">
      <c r="A184" s="1" t="s">
        <v>673</v>
      </c>
      <c r="B184" s="1" t="s">
        <v>532</v>
      </c>
      <c r="C184" s="1" t="s">
        <v>674</v>
      </c>
      <c r="D184" s="1" t="s">
        <v>675</v>
      </c>
      <c r="E184" s="2">
        <v>100</v>
      </c>
      <c r="F184" s="3" t="s">
        <v>255</v>
      </c>
      <c r="G184" s="4">
        <v>44711</v>
      </c>
      <c r="I184" s="3"/>
    </row>
    <row r="185" spans="1:9" x14ac:dyDescent="0.2">
      <c r="A185" s="1" t="s">
        <v>676</v>
      </c>
      <c r="B185" s="1" t="s">
        <v>677</v>
      </c>
      <c r="C185" s="1" t="s">
        <v>678</v>
      </c>
      <c r="D185" s="1" t="s">
        <v>679</v>
      </c>
      <c r="E185" s="2">
        <v>21.18</v>
      </c>
      <c r="F185" s="3" t="s">
        <v>255</v>
      </c>
      <c r="G185" s="4">
        <v>45369</v>
      </c>
      <c r="I185" s="3"/>
    </row>
    <row r="186" spans="1:9" x14ac:dyDescent="0.2">
      <c r="A186" s="1" t="s">
        <v>680</v>
      </c>
      <c r="B186" s="1" t="s">
        <v>198</v>
      </c>
      <c r="C186" s="1" t="s">
        <v>681</v>
      </c>
      <c r="D186" s="1" t="s">
        <v>682</v>
      </c>
      <c r="E186" s="2">
        <v>5.76</v>
      </c>
      <c r="F186" s="3" t="s">
        <v>255</v>
      </c>
      <c r="G186" s="4">
        <v>45696</v>
      </c>
      <c r="I186" s="3"/>
    </row>
    <row r="187" spans="1:9" x14ac:dyDescent="0.2">
      <c r="A187" s="1" t="s">
        <v>683</v>
      </c>
      <c r="B187" s="1" t="s">
        <v>684</v>
      </c>
      <c r="C187" s="1" t="s">
        <v>685</v>
      </c>
      <c r="D187" s="1" t="s">
        <v>686</v>
      </c>
      <c r="E187" s="2">
        <v>13.11</v>
      </c>
      <c r="F187" s="3" t="s">
        <v>255</v>
      </c>
      <c r="G187" s="4">
        <v>45665</v>
      </c>
      <c r="I187" s="3"/>
    </row>
    <row r="188" spans="1:9" x14ac:dyDescent="0.2">
      <c r="A188" s="1" t="s">
        <v>687</v>
      </c>
      <c r="B188" s="1" t="s">
        <v>27</v>
      </c>
      <c r="C188" s="1" t="s">
        <v>688</v>
      </c>
      <c r="D188" s="1" t="s">
        <v>689</v>
      </c>
      <c r="E188" s="2">
        <v>8.08</v>
      </c>
      <c r="F188" s="3" t="s">
        <v>255</v>
      </c>
      <c r="G188" s="4">
        <v>44623</v>
      </c>
      <c r="I188" s="3"/>
    </row>
    <row r="189" spans="1:9" x14ac:dyDescent="0.2">
      <c r="A189" s="1" t="s">
        <v>690</v>
      </c>
      <c r="B189" s="1" t="s">
        <v>691</v>
      </c>
      <c r="C189" s="1" t="s">
        <v>692</v>
      </c>
      <c r="D189" s="1" t="s">
        <v>693</v>
      </c>
      <c r="E189" s="2">
        <v>16.170000000000002</v>
      </c>
      <c r="F189" s="3" t="s">
        <v>255</v>
      </c>
      <c r="G189" s="4">
        <v>45566</v>
      </c>
      <c r="I189" s="3"/>
    </row>
    <row r="190" spans="1:9" x14ac:dyDescent="0.2">
      <c r="A190" s="1" t="s">
        <v>694</v>
      </c>
      <c r="B190" s="1" t="s">
        <v>695</v>
      </c>
      <c r="C190" s="1" t="s">
        <v>696</v>
      </c>
      <c r="D190" s="1" t="s">
        <v>697</v>
      </c>
      <c r="E190" s="2">
        <v>1049.73</v>
      </c>
      <c r="F190" s="3" t="s">
        <v>255</v>
      </c>
      <c r="G190" s="4">
        <v>45170</v>
      </c>
      <c r="I190" s="3"/>
    </row>
    <row r="191" spans="1:9" x14ac:dyDescent="0.2">
      <c r="A191" s="1" t="s">
        <v>698</v>
      </c>
      <c r="B191" s="1" t="s">
        <v>699</v>
      </c>
      <c r="C191" s="1" t="s">
        <v>700</v>
      </c>
      <c r="D191" s="1" t="s">
        <v>701</v>
      </c>
      <c r="E191" s="2">
        <v>43.46</v>
      </c>
      <c r="F191" s="3" t="s">
        <v>255</v>
      </c>
      <c r="G191" s="4">
        <v>45859</v>
      </c>
      <c r="I191" s="3"/>
    </row>
    <row r="192" spans="1:9" x14ac:dyDescent="0.2">
      <c r="A192" s="1" t="s">
        <v>702</v>
      </c>
      <c r="B192" s="1" t="s">
        <v>703</v>
      </c>
      <c r="C192" s="1" t="s">
        <v>704</v>
      </c>
      <c r="D192" s="1" t="s">
        <v>705</v>
      </c>
      <c r="E192" s="2">
        <v>1.78</v>
      </c>
      <c r="F192" s="3" t="s">
        <v>255</v>
      </c>
      <c r="G192" s="4">
        <v>45656</v>
      </c>
      <c r="I192" s="3"/>
    </row>
    <row r="193" spans="1:9" x14ac:dyDescent="0.2">
      <c r="A193" s="1" t="s">
        <v>706</v>
      </c>
      <c r="B193" s="1" t="s">
        <v>609</v>
      </c>
      <c r="C193" s="1" t="s">
        <v>707</v>
      </c>
      <c r="D193" s="1" t="s">
        <v>708</v>
      </c>
      <c r="E193" s="2">
        <v>69.75</v>
      </c>
      <c r="F193" s="3" t="s">
        <v>255</v>
      </c>
      <c r="G193" s="4">
        <v>45617</v>
      </c>
      <c r="I193" s="3"/>
    </row>
    <row r="194" spans="1:9" x14ac:dyDescent="0.2">
      <c r="A194" s="1" t="s">
        <v>709</v>
      </c>
      <c r="B194" s="1" t="s">
        <v>710</v>
      </c>
      <c r="C194" s="1" t="s">
        <v>711</v>
      </c>
      <c r="D194" s="1" t="s">
        <v>712</v>
      </c>
      <c r="E194" s="2">
        <v>1.19</v>
      </c>
      <c r="F194" s="3" t="s">
        <v>255</v>
      </c>
      <c r="G194" s="4">
        <v>45821</v>
      </c>
      <c r="I194" s="3"/>
    </row>
    <row r="195" spans="1:9" x14ac:dyDescent="0.2">
      <c r="A195" s="1" t="s">
        <v>713</v>
      </c>
      <c r="B195" s="1" t="s">
        <v>714</v>
      </c>
      <c r="C195" s="1" t="s">
        <v>715</v>
      </c>
      <c r="D195" s="1" t="s">
        <v>716</v>
      </c>
      <c r="E195" s="2">
        <v>1.51</v>
      </c>
      <c r="F195" s="3" t="s">
        <v>255</v>
      </c>
      <c r="G195" s="4">
        <v>45816</v>
      </c>
      <c r="I195" s="3"/>
    </row>
    <row r="196" spans="1:9" x14ac:dyDescent="0.2">
      <c r="A196" s="1" t="s">
        <v>717</v>
      </c>
      <c r="B196" s="1" t="s">
        <v>718</v>
      </c>
      <c r="C196" s="1" t="s">
        <v>719</v>
      </c>
      <c r="D196" s="1" t="s">
        <v>720</v>
      </c>
      <c r="E196" s="2">
        <v>8.8000000000000007</v>
      </c>
      <c r="F196" s="3" t="s">
        <v>255</v>
      </c>
      <c r="G196" s="4">
        <v>45461</v>
      </c>
      <c r="I196" s="3"/>
    </row>
    <row r="197" spans="1:9" x14ac:dyDescent="0.2">
      <c r="A197" s="1" t="s">
        <v>721</v>
      </c>
      <c r="B197" s="1" t="s">
        <v>429</v>
      </c>
      <c r="C197" s="1" t="s">
        <v>722</v>
      </c>
      <c r="D197" s="1" t="s">
        <v>723</v>
      </c>
      <c r="E197" s="2">
        <v>189</v>
      </c>
      <c r="F197" s="3" t="s">
        <v>255</v>
      </c>
      <c r="G197" s="4">
        <v>45857</v>
      </c>
      <c r="I197" s="3"/>
    </row>
    <row r="198" spans="1:9" x14ac:dyDescent="0.2">
      <c r="A198" s="1" t="s">
        <v>724</v>
      </c>
      <c r="B198" s="1" t="s">
        <v>725</v>
      </c>
      <c r="C198" s="1" t="s">
        <v>726</v>
      </c>
      <c r="D198" s="1" t="s">
        <v>727</v>
      </c>
      <c r="E198" s="2">
        <v>23.95</v>
      </c>
      <c r="F198" s="3" t="s">
        <v>255</v>
      </c>
      <c r="G198" s="4">
        <v>45589</v>
      </c>
      <c r="I198" s="3"/>
    </row>
    <row r="199" spans="1:9" x14ac:dyDescent="0.2">
      <c r="A199" s="1" t="s">
        <v>728</v>
      </c>
      <c r="B199" s="1" t="s">
        <v>729</v>
      </c>
      <c r="C199" s="1" t="s">
        <v>730</v>
      </c>
      <c r="D199" s="1" t="s">
        <v>731</v>
      </c>
      <c r="E199" s="2">
        <v>4.3</v>
      </c>
      <c r="F199" s="3" t="s">
        <v>255</v>
      </c>
      <c r="G199" s="4">
        <v>45805</v>
      </c>
      <c r="I199" s="3"/>
    </row>
    <row r="200" spans="1:9" x14ac:dyDescent="0.2">
      <c r="A200" s="1" t="s">
        <v>732</v>
      </c>
      <c r="B200" s="1" t="s">
        <v>261</v>
      </c>
      <c r="C200" s="1" t="s">
        <v>733</v>
      </c>
      <c r="D200" s="1" t="s">
        <v>734</v>
      </c>
      <c r="E200" s="2">
        <v>5.01</v>
      </c>
      <c r="F200" s="3" t="s">
        <v>255</v>
      </c>
      <c r="G200" s="4">
        <v>45582</v>
      </c>
      <c r="I200" s="3"/>
    </row>
    <row r="201" spans="1:9" x14ac:dyDescent="0.2">
      <c r="A201" s="1" t="s">
        <v>735</v>
      </c>
      <c r="B201" s="1" t="s">
        <v>736</v>
      </c>
      <c r="C201" s="1" t="s">
        <v>737</v>
      </c>
      <c r="D201" s="1" t="s">
        <v>738</v>
      </c>
      <c r="E201" s="2">
        <v>15.83</v>
      </c>
      <c r="F201" s="3" t="s">
        <v>255</v>
      </c>
      <c r="G201" s="4">
        <v>45806</v>
      </c>
      <c r="I201" s="3"/>
    </row>
    <row r="202" spans="1:9" x14ac:dyDescent="0.2">
      <c r="A202" s="1" t="s">
        <v>739</v>
      </c>
      <c r="B202" s="1" t="s">
        <v>740</v>
      </c>
      <c r="C202" s="1" t="s">
        <v>741</v>
      </c>
      <c r="D202" s="1" t="s">
        <v>742</v>
      </c>
      <c r="E202" s="2">
        <v>18.88</v>
      </c>
      <c r="F202" s="3" t="s">
        <v>255</v>
      </c>
      <c r="G202" s="4">
        <v>45846</v>
      </c>
      <c r="I202" s="3"/>
    </row>
    <row r="203" spans="1:9" x14ac:dyDescent="0.2">
      <c r="A203" s="1" t="s">
        <v>743</v>
      </c>
      <c r="B203" s="1" t="s">
        <v>27</v>
      </c>
      <c r="C203" s="1" t="s">
        <v>744</v>
      </c>
      <c r="D203" s="1" t="s">
        <v>745</v>
      </c>
      <c r="E203" s="2">
        <v>5.91</v>
      </c>
      <c r="F203" s="3" t="s">
        <v>255</v>
      </c>
      <c r="G203" s="4">
        <v>45619</v>
      </c>
      <c r="I203" s="3"/>
    </row>
    <row r="204" spans="1:9" x14ac:dyDescent="0.2">
      <c r="A204" s="1" t="s">
        <v>746</v>
      </c>
      <c r="B204" s="1" t="s">
        <v>449</v>
      </c>
      <c r="C204" s="1" t="s">
        <v>747</v>
      </c>
      <c r="D204" s="1" t="s">
        <v>748</v>
      </c>
      <c r="E204" s="2">
        <v>2.78</v>
      </c>
      <c r="F204" s="3" t="s">
        <v>255</v>
      </c>
      <c r="G204" s="4">
        <v>45666</v>
      </c>
      <c r="I204" s="3"/>
    </row>
    <row r="205" spans="1:9" x14ac:dyDescent="0.2">
      <c r="A205" s="1" t="s">
        <v>749</v>
      </c>
      <c r="B205" s="1" t="s">
        <v>750</v>
      </c>
      <c r="C205" s="1" t="s">
        <v>751</v>
      </c>
      <c r="D205" s="1" t="s">
        <v>752</v>
      </c>
      <c r="E205" s="2">
        <v>203.69</v>
      </c>
      <c r="F205" s="3" t="s">
        <v>255</v>
      </c>
      <c r="G205" s="4">
        <v>44817</v>
      </c>
      <c r="I205" s="3"/>
    </row>
    <row r="206" spans="1:9" x14ac:dyDescent="0.2">
      <c r="A206" s="1" t="s">
        <v>753</v>
      </c>
      <c r="B206" s="1" t="s">
        <v>754</v>
      </c>
      <c r="C206" s="1" t="s">
        <v>755</v>
      </c>
      <c r="D206" s="1" t="s">
        <v>756</v>
      </c>
      <c r="E206" s="2">
        <v>14.43</v>
      </c>
      <c r="F206" s="3" t="s">
        <v>255</v>
      </c>
      <c r="G206" s="4">
        <v>45444</v>
      </c>
      <c r="I206" s="3"/>
    </row>
    <row r="207" spans="1:9" x14ac:dyDescent="0.2">
      <c r="A207" s="1" t="s">
        <v>757</v>
      </c>
      <c r="B207" s="1" t="s">
        <v>758</v>
      </c>
      <c r="C207" s="1" t="s">
        <v>759</v>
      </c>
      <c r="D207" s="1" t="s">
        <v>760</v>
      </c>
      <c r="E207" s="2">
        <v>40.340000000000003</v>
      </c>
      <c r="F207" s="3" t="s">
        <v>255</v>
      </c>
      <c r="G207" s="4">
        <v>45435</v>
      </c>
      <c r="I207" s="3"/>
    </row>
    <row r="208" spans="1:9" x14ac:dyDescent="0.2">
      <c r="A208" s="1" t="s">
        <v>761</v>
      </c>
      <c r="B208" s="1" t="s">
        <v>762</v>
      </c>
      <c r="C208" s="1" t="s">
        <v>763</v>
      </c>
      <c r="D208" s="1" t="s">
        <v>764</v>
      </c>
      <c r="E208" s="2">
        <v>12.56</v>
      </c>
      <c r="F208" s="3" t="s">
        <v>255</v>
      </c>
      <c r="G208" s="4">
        <v>45585</v>
      </c>
      <c r="I208" s="3"/>
    </row>
    <row r="209" spans="1:9" x14ac:dyDescent="0.2">
      <c r="A209" s="1" t="s">
        <v>765</v>
      </c>
      <c r="B209" s="1" t="s">
        <v>766</v>
      </c>
      <c r="C209" s="1" t="s">
        <v>767</v>
      </c>
      <c r="D209" s="1" t="s">
        <v>768</v>
      </c>
      <c r="E209" s="2">
        <v>16.61</v>
      </c>
      <c r="F209" s="3" t="s">
        <v>255</v>
      </c>
      <c r="G209" s="4">
        <v>45870</v>
      </c>
      <c r="I209" s="3"/>
    </row>
    <row r="210" spans="1:9" x14ac:dyDescent="0.2">
      <c r="A210" s="1" t="s">
        <v>769</v>
      </c>
      <c r="B210" s="1" t="s">
        <v>74</v>
      </c>
      <c r="C210" s="1" t="s">
        <v>770</v>
      </c>
      <c r="D210" s="1" t="s">
        <v>771</v>
      </c>
      <c r="E210" s="2">
        <v>183.57</v>
      </c>
      <c r="F210" s="3" t="s">
        <v>255</v>
      </c>
      <c r="G210" s="4">
        <v>44650</v>
      </c>
      <c r="I210" s="3"/>
    </row>
    <row r="211" spans="1:9" x14ac:dyDescent="0.2">
      <c r="A211" s="1" t="s">
        <v>772</v>
      </c>
      <c r="B211" s="1" t="s">
        <v>773</v>
      </c>
      <c r="C211" s="1" t="s">
        <v>774</v>
      </c>
      <c r="D211" s="1" t="s">
        <v>775</v>
      </c>
      <c r="E211" s="2">
        <v>7.13</v>
      </c>
      <c r="F211" s="3" t="s">
        <v>255</v>
      </c>
      <c r="G211" s="4">
        <v>45463</v>
      </c>
      <c r="I211" s="3"/>
    </row>
    <row r="212" spans="1:9" x14ac:dyDescent="0.2">
      <c r="A212" s="1" t="s">
        <v>776</v>
      </c>
      <c r="B212" s="1" t="s">
        <v>269</v>
      </c>
      <c r="C212" s="1" t="s">
        <v>777</v>
      </c>
      <c r="D212" s="1" t="s">
        <v>778</v>
      </c>
      <c r="E212" s="2">
        <v>6.1</v>
      </c>
      <c r="F212" s="3" t="s">
        <v>255</v>
      </c>
      <c r="G212" s="4">
        <v>45841</v>
      </c>
      <c r="I212" s="3"/>
    </row>
    <row r="213" spans="1:9" x14ac:dyDescent="0.2">
      <c r="A213" s="1" t="s">
        <v>779</v>
      </c>
      <c r="B213" s="1" t="s">
        <v>780</v>
      </c>
      <c r="C213" s="1" t="s">
        <v>781</v>
      </c>
      <c r="D213" s="1" t="s">
        <v>782</v>
      </c>
      <c r="E213" s="2">
        <v>93.1</v>
      </c>
      <c r="F213" s="3" t="s">
        <v>255</v>
      </c>
      <c r="G213" s="4">
        <v>45807</v>
      </c>
      <c r="I213" s="3"/>
    </row>
    <row r="214" spans="1:9" x14ac:dyDescent="0.2">
      <c r="A214" s="1" t="s">
        <v>783</v>
      </c>
      <c r="B214" s="1" t="s">
        <v>784</v>
      </c>
      <c r="C214" s="1" t="s">
        <v>785</v>
      </c>
      <c r="D214" s="1" t="s">
        <v>786</v>
      </c>
      <c r="E214" s="2">
        <v>5.52</v>
      </c>
      <c r="F214" s="3" t="s">
        <v>255</v>
      </c>
      <c r="G214" s="4">
        <v>44605</v>
      </c>
      <c r="I214" s="3"/>
    </row>
    <row r="215" spans="1:9" x14ac:dyDescent="0.2">
      <c r="A215" s="1" t="s">
        <v>787</v>
      </c>
      <c r="B215" s="1" t="s">
        <v>788</v>
      </c>
      <c r="C215" s="1" t="s">
        <v>789</v>
      </c>
      <c r="D215" s="1" t="s">
        <v>790</v>
      </c>
      <c r="E215" s="2">
        <v>5.85</v>
      </c>
      <c r="F215" s="3" t="s">
        <v>255</v>
      </c>
      <c r="G215" s="4">
        <v>45769</v>
      </c>
      <c r="I215" s="3"/>
    </row>
    <row r="216" spans="1:9" x14ac:dyDescent="0.2">
      <c r="A216" s="1" t="s">
        <v>791</v>
      </c>
      <c r="B216" s="1" t="s">
        <v>792</v>
      </c>
      <c r="C216" s="1" t="s">
        <v>793</v>
      </c>
      <c r="D216" s="1" t="s">
        <v>794</v>
      </c>
      <c r="E216" s="2">
        <v>342.59</v>
      </c>
      <c r="F216" s="3" t="s">
        <v>255</v>
      </c>
      <c r="G216" s="4">
        <v>44749</v>
      </c>
      <c r="I216" s="3"/>
    </row>
    <row r="217" spans="1:9" x14ac:dyDescent="0.2">
      <c r="A217" s="1" t="s">
        <v>795</v>
      </c>
      <c r="B217" s="1" t="s">
        <v>796</v>
      </c>
      <c r="C217" s="1" t="s">
        <v>797</v>
      </c>
      <c r="D217" s="1" t="s">
        <v>798</v>
      </c>
      <c r="E217" s="2">
        <v>11.43</v>
      </c>
      <c r="F217" s="3" t="s">
        <v>255</v>
      </c>
      <c r="G217" s="4">
        <v>45488</v>
      </c>
      <c r="I217" s="3"/>
    </row>
    <row r="218" spans="1:9" x14ac:dyDescent="0.2">
      <c r="A218" s="1" t="s">
        <v>799</v>
      </c>
      <c r="B218" s="1" t="s">
        <v>115</v>
      </c>
      <c r="C218" s="1" t="s">
        <v>800</v>
      </c>
      <c r="D218" s="1" t="s">
        <v>801</v>
      </c>
      <c r="E218" s="2">
        <v>11.08</v>
      </c>
      <c r="F218" s="3" t="s">
        <v>255</v>
      </c>
      <c r="G218" s="4">
        <v>45427</v>
      </c>
      <c r="I218" s="3"/>
    </row>
    <row r="219" spans="1:9" x14ac:dyDescent="0.2">
      <c r="A219" s="1" t="s">
        <v>802</v>
      </c>
      <c r="B219" s="1" t="s">
        <v>627</v>
      </c>
      <c r="C219" s="1" t="s">
        <v>803</v>
      </c>
      <c r="D219" s="1" t="s">
        <v>804</v>
      </c>
      <c r="E219" s="2">
        <v>31.99</v>
      </c>
      <c r="F219" s="3" t="s">
        <v>255</v>
      </c>
      <c r="G219" s="4">
        <v>45743</v>
      </c>
      <c r="I219" s="3"/>
    </row>
    <row r="220" spans="1:9" x14ac:dyDescent="0.2">
      <c r="A220" s="1" t="s">
        <v>805</v>
      </c>
      <c r="B220" s="1" t="s">
        <v>806</v>
      </c>
      <c r="C220" s="1" t="s">
        <v>807</v>
      </c>
      <c r="D220" s="1" t="s">
        <v>808</v>
      </c>
      <c r="E220" s="2">
        <v>5.62</v>
      </c>
      <c r="F220" s="3" t="s">
        <v>255</v>
      </c>
      <c r="G220" s="4">
        <v>45260</v>
      </c>
      <c r="I220" s="3"/>
    </row>
    <row r="221" spans="1:9" x14ac:dyDescent="0.2">
      <c r="A221" s="1" t="s">
        <v>809</v>
      </c>
      <c r="B221" s="1" t="s">
        <v>265</v>
      </c>
      <c r="C221" s="1" t="s">
        <v>810</v>
      </c>
      <c r="D221" s="1" t="s">
        <v>811</v>
      </c>
      <c r="E221" s="2">
        <v>9</v>
      </c>
      <c r="F221" s="3" t="s">
        <v>255</v>
      </c>
      <c r="G221" s="4">
        <v>45907</v>
      </c>
      <c r="I221" s="3"/>
    </row>
    <row r="222" spans="1:9" x14ac:dyDescent="0.2">
      <c r="A222" s="1" t="s">
        <v>812</v>
      </c>
      <c r="B222" s="1" t="s">
        <v>754</v>
      </c>
      <c r="C222" s="1" t="s">
        <v>813</v>
      </c>
      <c r="D222" s="1" t="s">
        <v>814</v>
      </c>
      <c r="E222" s="2">
        <v>25.59</v>
      </c>
      <c r="F222" s="3" t="s">
        <v>255</v>
      </c>
      <c r="G222" s="4">
        <v>45702</v>
      </c>
      <c r="I222" s="3"/>
    </row>
    <row r="223" spans="1:9" x14ac:dyDescent="0.2">
      <c r="A223" s="1" t="s">
        <v>815</v>
      </c>
      <c r="B223" s="1" t="s">
        <v>816</v>
      </c>
      <c r="C223" s="1" t="s">
        <v>817</v>
      </c>
      <c r="D223" s="1" t="s">
        <v>818</v>
      </c>
      <c r="E223" s="2">
        <v>17.559999999999999</v>
      </c>
      <c r="F223" s="3" t="s">
        <v>255</v>
      </c>
      <c r="G223" s="4">
        <v>45712</v>
      </c>
      <c r="I223" s="3"/>
    </row>
    <row r="224" spans="1:9" x14ac:dyDescent="0.2">
      <c r="A224" s="1" t="s">
        <v>819</v>
      </c>
      <c r="B224" s="1" t="s">
        <v>336</v>
      </c>
      <c r="C224" s="1" t="s">
        <v>820</v>
      </c>
      <c r="D224" s="1" t="s">
        <v>821</v>
      </c>
      <c r="E224" s="2">
        <v>1.8</v>
      </c>
      <c r="F224" s="3" t="s">
        <v>255</v>
      </c>
      <c r="G224" s="4">
        <v>45879</v>
      </c>
      <c r="I224" s="3"/>
    </row>
    <row r="225" spans="1:9" x14ac:dyDescent="0.2">
      <c r="A225" s="1" t="s">
        <v>822</v>
      </c>
      <c r="B225" s="1" t="s">
        <v>823</v>
      </c>
      <c r="C225" s="1" t="s">
        <v>824</v>
      </c>
      <c r="D225" s="1" t="s">
        <v>825</v>
      </c>
      <c r="E225" s="2">
        <v>19.440000000000001</v>
      </c>
      <c r="F225" s="3" t="s">
        <v>255</v>
      </c>
      <c r="G225" s="4">
        <v>45757</v>
      </c>
      <c r="I225" s="3"/>
    </row>
    <row r="226" spans="1:9" x14ac:dyDescent="0.2">
      <c r="A226" s="1" t="s">
        <v>826</v>
      </c>
      <c r="B226" s="1" t="s">
        <v>827</v>
      </c>
      <c r="C226" s="1" t="s">
        <v>828</v>
      </c>
      <c r="D226" s="1" t="s">
        <v>829</v>
      </c>
      <c r="E226" s="2">
        <v>14.81</v>
      </c>
      <c r="F226" s="3" t="s">
        <v>255</v>
      </c>
      <c r="G226" s="4">
        <v>45468</v>
      </c>
      <c r="I226" s="3"/>
    </row>
    <row r="227" spans="1:9" x14ac:dyDescent="0.2">
      <c r="A227" s="1" t="s">
        <v>830</v>
      </c>
      <c r="B227" s="1" t="s">
        <v>831</v>
      </c>
      <c r="C227" s="1" t="s">
        <v>832</v>
      </c>
      <c r="D227" s="1" t="s">
        <v>833</v>
      </c>
      <c r="E227" s="2">
        <v>426.73</v>
      </c>
      <c r="F227" s="3" t="s">
        <v>255</v>
      </c>
      <c r="G227" s="4">
        <v>44672</v>
      </c>
      <c r="I227" s="3"/>
    </row>
    <row r="228" spans="1:9" x14ac:dyDescent="0.2">
      <c r="A228" s="1" t="s">
        <v>834</v>
      </c>
      <c r="B228" s="1" t="s">
        <v>718</v>
      </c>
      <c r="C228" s="1" t="s">
        <v>835</v>
      </c>
      <c r="D228" s="1" t="s">
        <v>836</v>
      </c>
      <c r="E228" s="2">
        <v>10.55</v>
      </c>
      <c r="F228" s="3" t="s">
        <v>255</v>
      </c>
      <c r="G228" s="4">
        <v>44583</v>
      </c>
      <c r="I228" s="3"/>
    </row>
    <row r="229" spans="1:9" x14ac:dyDescent="0.2">
      <c r="A229" s="1" t="s">
        <v>837</v>
      </c>
      <c r="B229" s="1" t="s">
        <v>838</v>
      </c>
      <c r="C229" s="1" t="s">
        <v>839</v>
      </c>
      <c r="D229" s="1" t="s">
        <v>840</v>
      </c>
      <c r="E229" s="2">
        <v>2.31</v>
      </c>
      <c r="F229" s="3" t="s">
        <v>255</v>
      </c>
      <c r="G229" s="4">
        <v>45657</v>
      </c>
      <c r="I229" s="3"/>
    </row>
    <row r="230" spans="1:9" x14ac:dyDescent="0.2">
      <c r="A230" s="1" t="s">
        <v>841</v>
      </c>
      <c r="B230" s="1" t="s">
        <v>277</v>
      </c>
      <c r="C230" s="1" t="s">
        <v>842</v>
      </c>
      <c r="D230" s="1" t="s">
        <v>843</v>
      </c>
      <c r="E230" s="2">
        <v>212.33</v>
      </c>
      <c r="F230" s="3" t="s">
        <v>255</v>
      </c>
      <c r="G230" s="4">
        <v>45841</v>
      </c>
      <c r="I230" s="3"/>
    </row>
    <row r="231" spans="1:9" x14ac:dyDescent="0.2">
      <c r="A231" s="1" t="s">
        <v>844</v>
      </c>
      <c r="B231" s="1" t="s">
        <v>243</v>
      </c>
      <c r="C231" s="1" t="s">
        <v>845</v>
      </c>
      <c r="D231" s="1" t="s">
        <v>846</v>
      </c>
      <c r="E231" s="2">
        <v>18.239999999999998</v>
      </c>
      <c r="F231" s="3" t="s">
        <v>255</v>
      </c>
      <c r="G231" s="4">
        <v>45615</v>
      </c>
      <c r="I231" s="3"/>
    </row>
    <row r="232" spans="1:9" x14ac:dyDescent="0.2">
      <c r="A232" s="1" t="s">
        <v>847</v>
      </c>
      <c r="B232" s="1" t="s">
        <v>848</v>
      </c>
      <c r="C232" s="1" t="s">
        <v>849</v>
      </c>
      <c r="D232" s="1" t="s">
        <v>850</v>
      </c>
      <c r="E232" s="2">
        <v>52.49</v>
      </c>
      <c r="F232" s="3" t="s">
        <v>255</v>
      </c>
      <c r="G232" s="4">
        <v>45491</v>
      </c>
      <c r="I232" s="3"/>
    </row>
    <row r="233" spans="1:9" x14ac:dyDescent="0.2">
      <c r="A233" s="1" t="s">
        <v>851</v>
      </c>
      <c r="B233" s="1" t="s">
        <v>852</v>
      </c>
      <c r="C233" s="1" t="s">
        <v>853</v>
      </c>
      <c r="D233" s="1" t="s">
        <v>854</v>
      </c>
      <c r="E233" s="2">
        <v>4.79</v>
      </c>
      <c r="F233" s="3" t="s">
        <v>255</v>
      </c>
      <c r="G233" s="4">
        <v>45850</v>
      </c>
      <c r="I233" s="3"/>
    </row>
    <row r="234" spans="1:9" x14ac:dyDescent="0.2">
      <c r="A234" s="1" t="s">
        <v>855</v>
      </c>
      <c r="B234" s="1" t="s">
        <v>559</v>
      </c>
      <c r="C234" s="1" t="s">
        <v>856</v>
      </c>
      <c r="D234" s="1" t="s">
        <v>857</v>
      </c>
      <c r="E234" s="2">
        <v>22.68</v>
      </c>
      <c r="F234" s="3" t="s">
        <v>255</v>
      </c>
      <c r="G234" s="4">
        <v>45793</v>
      </c>
      <c r="I234" s="3"/>
    </row>
    <row r="235" spans="1:9" x14ac:dyDescent="0.2">
      <c r="A235" s="1" t="s">
        <v>858</v>
      </c>
      <c r="B235" s="1" t="s">
        <v>429</v>
      </c>
      <c r="C235" s="1" t="s">
        <v>859</v>
      </c>
      <c r="D235" s="1" t="s">
        <v>860</v>
      </c>
      <c r="E235" s="2">
        <v>6.46</v>
      </c>
      <c r="F235" s="3" t="s">
        <v>255</v>
      </c>
      <c r="G235" s="4">
        <v>45669</v>
      </c>
      <c r="I235" s="3"/>
    </row>
    <row r="236" spans="1:9" x14ac:dyDescent="0.2">
      <c r="A236" s="1" t="s">
        <v>861</v>
      </c>
      <c r="B236" s="1" t="s">
        <v>243</v>
      </c>
      <c r="C236" s="1" t="s">
        <v>862</v>
      </c>
      <c r="D236" s="1" t="s">
        <v>863</v>
      </c>
      <c r="E236" s="2">
        <v>3.36</v>
      </c>
      <c r="F236" s="3" t="s">
        <v>255</v>
      </c>
      <c r="G236" s="4">
        <v>45865</v>
      </c>
      <c r="I236" s="3"/>
    </row>
    <row r="237" spans="1:9" x14ac:dyDescent="0.2">
      <c r="A237" s="1" t="s">
        <v>864</v>
      </c>
      <c r="B237" s="1" t="s">
        <v>865</v>
      </c>
      <c r="C237" s="1" t="s">
        <v>866</v>
      </c>
      <c r="D237" s="1" t="s">
        <v>867</v>
      </c>
      <c r="E237" s="2">
        <v>13.57</v>
      </c>
      <c r="F237" s="3" t="s">
        <v>255</v>
      </c>
      <c r="G237" s="4">
        <v>45447</v>
      </c>
      <c r="I237" s="3"/>
    </row>
    <row r="238" spans="1:9" x14ac:dyDescent="0.2">
      <c r="A238" s="1" t="s">
        <v>868</v>
      </c>
      <c r="B238" s="1" t="s">
        <v>869</v>
      </c>
      <c r="C238" s="1" t="s">
        <v>870</v>
      </c>
      <c r="D238" s="1" t="s">
        <v>871</v>
      </c>
      <c r="E238" s="2">
        <v>2.77</v>
      </c>
      <c r="F238" s="3" t="s">
        <v>255</v>
      </c>
      <c r="G238" s="4">
        <v>45679</v>
      </c>
      <c r="I238" s="3"/>
    </row>
    <row r="239" spans="1:9" x14ac:dyDescent="0.2">
      <c r="A239" s="1" t="s">
        <v>872</v>
      </c>
      <c r="B239" s="1" t="s">
        <v>873</v>
      </c>
      <c r="C239" s="1" t="s">
        <v>874</v>
      </c>
      <c r="D239" s="1" t="s">
        <v>875</v>
      </c>
      <c r="E239" s="2">
        <v>86.51</v>
      </c>
      <c r="F239" s="3" t="s">
        <v>255</v>
      </c>
      <c r="G239" s="4">
        <v>44716</v>
      </c>
      <c r="I239" s="3"/>
    </row>
    <row r="240" spans="1:9" x14ac:dyDescent="0.2">
      <c r="A240" s="1" t="s">
        <v>876</v>
      </c>
      <c r="B240" s="1" t="s">
        <v>877</v>
      </c>
      <c r="C240" s="1" t="s">
        <v>878</v>
      </c>
      <c r="D240" s="1" t="s">
        <v>879</v>
      </c>
      <c r="E240" s="2">
        <v>399.02</v>
      </c>
      <c r="F240" s="3" t="s">
        <v>255</v>
      </c>
      <c r="G240" s="4">
        <v>45730</v>
      </c>
      <c r="I240" s="3"/>
    </row>
    <row r="241" spans="1:9" x14ac:dyDescent="0.2">
      <c r="A241" s="1" t="s">
        <v>880</v>
      </c>
      <c r="B241" s="1" t="s">
        <v>881</v>
      </c>
      <c r="C241" s="1" t="s">
        <v>882</v>
      </c>
      <c r="D241" s="1" t="s">
        <v>883</v>
      </c>
      <c r="E241" s="2">
        <v>3.62</v>
      </c>
      <c r="F241" s="3" t="s">
        <v>255</v>
      </c>
      <c r="G241" s="4">
        <v>45661</v>
      </c>
      <c r="I241" s="3"/>
    </row>
    <row r="242" spans="1:9" x14ac:dyDescent="0.2">
      <c r="A242" s="1" t="s">
        <v>884</v>
      </c>
      <c r="B242" s="1" t="s">
        <v>885</v>
      </c>
      <c r="C242" s="1" t="s">
        <v>886</v>
      </c>
      <c r="D242" s="1" t="s">
        <v>887</v>
      </c>
      <c r="E242" s="2">
        <v>26.46</v>
      </c>
      <c r="F242" s="3" t="s">
        <v>255</v>
      </c>
      <c r="G242" s="4">
        <v>45843</v>
      </c>
      <c r="I242" s="3"/>
    </row>
    <row r="243" spans="1:9" x14ac:dyDescent="0.2">
      <c r="A243" s="1" t="s">
        <v>197</v>
      </c>
      <c r="B243" s="1" t="s">
        <v>888</v>
      </c>
      <c r="C243" s="1" t="s">
        <v>889</v>
      </c>
      <c r="D243" s="1" t="s">
        <v>890</v>
      </c>
      <c r="E243" s="2">
        <v>6.98</v>
      </c>
      <c r="F243" s="3" t="s">
        <v>255</v>
      </c>
      <c r="G243" s="4">
        <v>45421</v>
      </c>
      <c r="I243" s="3"/>
    </row>
    <row r="244" spans="1:9" x14ac:dyDescent="0.2">
      <c r="A244" s="1" t="s">
        <v>891</v>
      </c>
      <c r="B244" s="1" t="s">
        <v>892</v>
      </c>
      <c r="C244" s="1" t="s">
        <v>893</v>
      </c>
      <c r="D244" s="1" t="s">
        <v>894</v>
      </c>
      <c r="E244" s="2">
        <v>72</v>
      </c>
      <c r="F244" s="3" t="s">
        <v>255</v>
      </c>
      <c r="G244" s="4">
        <v>44730</v>
      </c>
      <c r="I244" s="3"/>
    </row>
    <row r="245" spans="1:9" x14ac:dyDescent="0.2">
      <c r="A245" s="1" t="s">
        <v>895</v>
      </c>
      <c r="B245" s="1" t="s">
        <v>896</v>
      </c>
      <c r="C245" s="1" t="s">
        <v>897</v>
      </c>
      <c r="D245" s="1" t="s">
        <v>898</v>
      </c>
      <c r="E245" s="2">
        <v>13.94</v>
      </c>
      <c r="F245" s="3" t="s">
        <v>255</v>
      </c>
      <c r="G245" s="4">
        <v>45398</v>
      </c>
      <c r="I245" s="3"/>
    </row>
    <row r="246" spans="1:9" x14ac:dyDescent="0.2">
      <c r="A246" s="1" t="s">
        <v>899</v>
      </c>
      <c r="B246" s="1" t="s">
        <v>900</v>
      </c>
      <c r="C246" s="1" t="s">
        <v>901</v>
      </c>
      <c r="D246" s="1" t="s">
        <v>902</v>
      </c>
      <c r="E246" s="2">
        <v>5.41</v>
      </c>
      <c r="F246" s="3" t="s">
        <v>255</v>
      </c>
      <c r="G246" s="4">
        <v>45869</v>
      </c>
      <c r="I246" s="3"/>
    </row>
    <row r="247" spans="1:9" x14ac:dyDescent="0.2">
      <c r="A247" s="1" t="s">
        <v>903</v>
      </c>
      <c r="B247" s="1" t="s">
        <v>163</v>
      </c>
      <c r="C247" s="1" t="s">
        <v>904</v>
      </c>
      <c r="D247" s="1" t="s">
        <v>905</v>
      </c>
      <c r="E247" s="2">
        <v>11.38</v>
      </c>
      <c r="F247" s="3" t="s">
        <v>255</v>
      </c>
      <c r="G247" s="4">
        <v>45871</v>
      </c>
      <c r="I247" s="3"/>
    </row>
    <row r="248" spans="1:9" x14ac:dyDescent="0.2">
      <c r="A248" s="1" t="s">
        <v>906</v>
      </c>
      <c r="B248" s="1" t="s">
        <v>907</v>
      </c>
      <c r="C248" s="1" t="s">
        <v>908</v>
      </c>
      <c r="D248" s="1" t="s">
        <v>909</v>
      </c>
      <c r="E248" s="2">
        <v>11.41</v>
      </c>
      <c r="F248" s="3" t="s">
        <v>255</v>
      </c>
      <c r="G248" s="4">
        <v>45892</v>
      </c>
      <c r="I248" s="3"/>
    </row>
    <row r="249" spans="1:9" x14ac:dyDescent="0.2">
      <c r="A249" s="1" t="s">
        <v>910</v>
      </c>
      <c r="B249" s="1" t="s">
        <v>78</v>
      </c>
      <c r="C249" s="1" t="s">
        <v>911</v>
      </c>
      <c r="D249" s="1" t="s">
        <v>912</v>
      </c>
      <c r="E249" s="2">
        <v>20.05</v>
      </c>
      <c r="F249" s="3" t="s">
        <v>255</v>
      </c>
      <c r="G249" s="4">
        <v>45743</v>
      </c>
      <c r="I249" s="3"/>
    </row>
    <row r="250" spans="1:9" x14ac:dyDescent="0.2">
      <c r="A250" s="1" t="s">
        <v>615</v>
      </c>
      <c r="B250" s="1" t="s">
        <v>913</v>
      </c>
      <c r="C250" s="1" t="s">
        <v>914</v>
      </c>
      <c r="D250" s="1" t="s">
        <v>915</v>
      </c>
      <c r="E250" s="2">
        <v>13.68</v>
      </c>
      <c r="F250" s="3" t="s">
        <v>255</v>
      </c>
      <c r="G250" s="4">
        <v>45304</v>
      </c>
      <c r="I250" s="3"/>
    </row>
    <row r="251" spans="1:9" x14ac:dyDescent="0.2">
      <c r="A251" s="1" t="s">
        <v>916</v>
      </c>
      <c r="B251" s="1" t="s">
        <v>917</v>
      </c>
      <c r="C251" s="1" t="s">
        <v>918</v>
      </c>
      <c r="D251" s="1" t="s">
        <v>919</v>
      </c>
      <c r="E251" s="2">
        <v>5.44</v>
      </c>
      <c r="F251" s="3" t="s">
        <v>255</v>
      </c>
      <c r="G251" s="4">
        <v>45565</v>
      </c>
      <c r="I251" s="3"/>
    </row>
    <row r="252" spans="1:9" x14ac:dyDescent="0.2">
      <c r="A252" s="1" t="s">
        <v>920</v>
      </c>
      <c r="B252" s="1" t="s">
        <v>425</v>
      </c>
      <c r="C252" s="1" t="s">
        <v>921</v>
      </c>
      <c r="D252" s="1" t="s">
        <v>922</v>
      </c>
      <c r="E252" s="2">
        <v>161.6</v>
      </c>
      <c r="F252" s="3" t="s">
        <v>255</v>
      </c>
      <c r="G252" s="4">
        <v>45023</v>
      </c>
      <c r="I252" s="3"/>
    </row>
    <row r="253" spans="1:9" x14ac:dyDescent="0.2">
      <c r="A253" s="1" t="s">
        <v>923</v>
      </c>
      <c r="B253" s="1" t="s">
        <v>924</v>
      </c>
      <c r="C253" s="1" t="s">
        <v>925</v>
      </c>
      <c r="D253" s="1" t="s">
        <v>926</v>
      </c>
      <c r="E253" s="2">
        <v>26.64</v>
      </c>
      <c r="F253" s="3" t="s">
        <v>255</v>
      </c>
      <c r="G253" s="4">
        <v>44653</v>
      </c>
      <c r="I253" s="3"/>
    </row>
    <row r="254" spans="1:9" x14ac:dyDescent="0.2">
      <c r="A254" s="1" t="s">
        <v>927</v>
      </c>
      <c r="B254" s="1" t="s">
        <v>928</v>
      </c>
      <c r="C254" s="1" t="s">
        <v>929</v>
      </c>
      <c r="D254" s="1" t="s">
        <v>930</v>
      </c>
      <c r="E254" s="2">
        <v>23.55</v>
      </c>
      <c r="F254" s="3" t="s">
        <v>255</v>
      </c>
      <c r="G254" s="4">
        <v>45888</v>
      </c>
      <c r="I254" s="3"/>
    </row>
    <row r="255" spans="1:9" x14ac:dyDescent="0.2">
      <c r="A255" s="1" t="s">
        <v>931</v>
      </c>
      <c r="B255" s="1" t="s">
        <v>498</v>
      </c>
      <c r="C255" s="1" t="s">
        <v>932</v>
      </c>
      <c r="D255" s="1" t="s">
        <v>933</v>
      </c>
      <c r="E255" s="2">
        <v>2.39</v>
      </c>
      <c r="F255" s="3" t="s">
        <v>255</v>
      </c>
      <c r="G255" s="4">
        <v>45715</v>
      </c>
      <c r="I255" s="3"/>
    </row>
    <row r="256" spans="1:9" x14ac:dyDescent="0.2">
      <c r="A256" s="1" t="s">
        <v>934</v>
      </c>
      <c r="B256" s="1" t="s">
        <v>806</v>
      </c>
      <c r="C256" s="1" t="s">
        <v>935</v>
      </c>
      <c r="D256" s="1" t="s">
        <v>936</v>
      </c>
      <c r="E256" s="2">
        <v>8</v>
      </c>
      <c r="F256" s="3" t="s">
        <v>255</v>
      </c>
      <c r="G256" s="4">
        <v>45881</v>
      </c>
      <c r="I256" s="3"/>
    </row>
    <row r="257" spans="1:9" x14ac:dyDescent="0.2">
      <c r="A257" s="1" t="s">
        <v>937</v>
      </c>
      <c r="B257" s="1" t="s">
        <v>31</v>
      </c>
      <c r="C257" s="1" t="s">
        <v>938</v>
      </c>
      <c r="D257" s="1" t="s">
        <v>939</v>
      </c>
      <c r="E257" s="2">
        <v>53.46</v>
      </c>
      <c r="F257" s="3" t="s">
        <v>255</v>
      </c>
      <c r="G257" s="4">
        <v>45314</v>
      </c>
      <c r="I257" s="3"/>
    </row>
    <row r="258" spans="1:9" x14ac:dyDescent="0.2">
      <c r="A258" s="1" t="s">
        <v>296</v>
      </c>
      <c r="B258" s="1" t="s">
        <v>940</v>
      </c>
      <c r="C258" s="1" t="s">
        <v>941</v>
      </c>
      <c r="D258" s="1" t="s">
        <v>942</v>
      </c>
      <c r="E258" s="2">
        <v>6.84</v>
      </c>
      <c r="F258" s="3" t="s">
        <v>255</v>
      </c>
      <c r="G258" s="4">
        <v>45680</v>
      </c>
      <c r="I258" s="3"/>
    </row>
    <row r="259" spans="1:9" x14ac:dyDescent="0.2">
      <c r="A259" s="1" t="s">
        <v>943</v>
      </c>
      <c r="B259" s="1" t="s">
        <v>190</v>
      </c>
      <c r="C259" s="1" t="s">
        <v>944</v>
      </c>
      <c r="D259" s="1" t="s">
        <v>945</v>
      </c>
      <c r="E259" s="2">
        <v>4.2300000000000004</v>
      </c>
      <c r="F259" s="3" t="s">
        <v>255</v>
      </c>
      <c r="G259" s="4">
        <v>45731</v>
      </c>
      <c r="I259" s="3"/>
    </row>
    <row r="260" spans="1:9" x14ac:dyDescent="0.2">
      <c r="A260" s="1" t="s">
        <v>946</v>
      </c>
      <c r="B260" s="1" t="s">
        <v>408</v>
      </c>
      <c r="C260" s="1" t="s">
        <v>947</v>
      </c>
      <c r="D260" s="1" t="s">
        <v>948</v>
      </c>
      <c r="E260" s="2">
        <v>29.85</v>
      </c>
      <c r="F260" s="3" t="s">
        <v>255</v>
      </c>
      <c r="G260" s="4">
        <v>44837</v>
      </c>
      <c r="I260" s="3"/>
    </row>
    <row r="261" spans="1:9" x14ac:dyDescent="0.2">
      <c r="A261" s="1" t="s">
        <v>949</v>
      </c>
      <c r="B261" s="1" t="s">
        <v>950</v>
      </c>
      <c r="C261" s="1" t="s">
        <v>951</v>
      </c>
      <c r="D261" s="1" t="s">
        <v>952</v>
      </c>
      <c r="E261" s="2">
        <v>11.66</v>
      </c>
      <c r="F261" s="3" t="s">
        <v>255</v>
      </c>
      <c r="G261" s="4">
        <v>45864</v>
      </c>
      <c r="I261" s="3"/>
    </row>
    <row r="262" spans="1:9" x14ac:dyDescent="0.2">
      <c r="A262" s="1" t="s">
        <v>953</v>
      </c>
      <c r="B262" s="1" t="s">
        <v>954</v>
      </c>
      <c r="C262" s="1" t="s">
        <v>955</v>
      </c>
      <c r="D262" s="1" t="s">
        <v>956</v>
      </c>
      <c r="E262" s="2">
        <v>54.6</v>
      </c>
      <c r="F262" s="3" t="s">
        <v>255</v>
      </c>
      <c r="G262" s="4">
        <v>45685</v>
      </c>
      <c r="I262" s="3"/>
    </row>
    <row r="263" spans="1:9" x14ac:dyDescent="0.2">
      <c r="A263" s="1" t="s">
        <v>957</v>
      </c>
      <c r="B263" s="1" t="s">
        <v>958</v>
      </c>
      <c r="C263" s="1" t="s">
        <v>959</v>
      </c>
      <c r="D263" s="1" t="s">
        <v>960</v>
      </c>
      <c r="E263" s="2">
        <v>2.48</v>
      </c>
      <c r="F263" s="3" t="s">
        <v>255</v>
      </c>
      <c r="G263" s="4">
        <v>45728</v>
      </c>
      <c r="I263" s="3"/>
    </row>
    <row r="264" spans="1:9" x14ac:dyDescent="0.2">
      <c r="A264" s="1" t="s">
        <v>961</v>
      </c>
      <c r="B264" s="1" t="s">
        <v>962</v>
      </c>
      <c r="C264" s="1" t="s">
        <v>963</v>
      </c>
      <c r="D264" s="1" t="s">
        <v>964</v>
      </c>
      <c r="E264" s="2">
        <v>180.12</v>
      </c>
      <c r="F264" s="3" t="s">
        <v>255</v>
      </c>
      <c r="G264" s="4">
        <v>45907</v>
      </c>
      <c r="I264" s="3"/>
    </row>
    <row r="265" spans="1:9" x14ac:dyDescent="0.2">
      <c r="A265" s="1" t="s">
        <v>965</v>
      </c>
      <c r="B265" s="1" t="s">
        <v>277</v>
      </c>
      <c r="C265" s="1" t="s">
        <v>966</v>
      </c>
      <c r="D265" s="1" t="s">
        <v>967</v>
      </c>
      <c r="E265" s="2">
        <v>14.52</v>
      </c>
      <c r="F265" s="3" t="s">
        <v>255</v>
      </c>
      <c r="G265" s="4">
        <v>45591</v>
      </c>
      <c r="I265" s="3"/>
    </row>
    <row r="266" spans="1:9" x14ac:dyDescent="0.2">
      <c r="A266" s="1" t="s">
        <v>968</v>
      </c>
      <c r="B266" s="1" t="s">
        <v>754</v>
      </c>
      <c r="C266" s="1" t="s">
        <v>969</v>
      </c>
      <c r="D266" s="1" t="s">
        <v>970</v>
      </c>
      <c r="E266" s="2">
        <v>1.08</v>
      </c>
      <c r="F266" s="3" t="s">
        <v>255</v>
      </c>
      <c r="G266" s="4">
        <v>45751</v>
      </c>
      <c r="I266" s="3"/>
    </row>
    <row r="267" spans="1:9" x14ac:dyDescent="0.2">
      <c r="A267" s="1" t="s">
        <v>971</v>
      </c>
      <c r="B267" s="1" t="s">
        <v>972</v>
      </c>
      <c r="C267" s="1" t="s">
        <v>973</v>
      </c>
      <c r="D267" s="1" t="s">
        <v>974</v>
      </c>
      <c r="E267" s="2">
        <v>8.76</v>
      </c>
      <c r="F267" s="3" t="s">
        <v>255</v>
      </c>
      <c r="G267" s="4">
        <v>45314</v>
      </c>
      <c r="I267" s="3"/>
    </row>
    <row r="268" spans="1:9" x14ac:dyDescent="0.2">
      <c r="A268" s="1" t="s">
        <v>975</v>
      </c>
      <c r="B268" s="1" t="s">
        <v>976</v>
      </c>
      <c r="C268" s="1" t="s">
        <v>977</v>
      </c>
      <c r="D268" s="1" t="s">
        <v>978</v>
      </c>
      <c r="E268" s="2">
        <v>159.01</v>
      </c>
      <c r="F268" s="3" t="s">
        <v>255</v>
      </c>
      <c r="G268" s="4">
        <v>44631</v>
      </c>
      <c r="I268" s="3"/>
    </row>
    <row r="269" spans="1:9" x14ac:dyDescent="0.2">
      <c r="A269" s="1" t="s">
        <v>979</v>
      </c>
      <c r="B269" s="1" t="s">
        <v>980</v>
      </c>
      <c r="C269" s="1" t="s">
        <v>981</v>
      </c>
      <c r="D269" s="1" t="s">
        <v>982</v>
      </c>
      <c r="E269" s="2">
        <v>9.89</v>
      </c>
      <c r="F269" s="3" t="s">
        <v>255</v>
      </c>
      <c r="G269" s="4">
        <v>45751</v>
      </c>
      <c r="I269" s="3"/>
    </row>
    <row r="270" spans="1:9" x14ac:dyDescent="0.2">
      <c r="A270" s="1" t="s">
        <v>983</v>
      </c>
      <c r="B270" s="1" t="s">
        <v>984</v>
      </c>
      <c r="C270" s="1" t="s">
        <v>985</v>
      </c>
      <c r="D270" s="1" t="s">
        <v>986</v>
      </c>
      <c r="E270" s="2">
        <v>21.83</v>
      </c>
      <c r="F270" s="3" t="s">
        <v>255</v>
      </c>
      <c r="G270" s="4">
        <v>45764</v>
      </c>
      <c r="I270" s="3"/>
    </row>
    <row r="271" spans="1:9" x14ac:dyDescent="0.2">
      <c r="A271" s="1" t="s">
        <v>987</v>
      </c>
      <c r="B271" s="1" t="s">
        <v>988</v>
      </c>
      <c r="C271" s="1" t="s">
        <v>989</v>
      </c>
      <c r="D271" s="1" t="s">
        <v>990</v>
      </c>
      <c r="E271" s="2">
        <v>13.99</v>
      </c>
      <c r="F271" s="3" t="s">
        <v>255</v>
      </c>
      <c r="G271" s="4">
        <v>45414</v>
      </c>
      <c r="I271" s="3"/>
    </row>
    <row r="272" spans="1:9" x14ac:dyDescent="0.2">
      <c r="A272" s="1" t="s">
        <v>991</v>
      </c>
      <c r="B272" s="1" t="s">
        <v>429</v>
      </c>
      <c r="C272" s="1" t="s">
        <v>992</v>
      </c>
      <c r="D272" s="1" t="s">
        <v>993</v>
      </c>
      <c r="E272" s="2">
        <v>16.309999999999999</v>
      </c>
      <c r="F272" s="3" t="s">
        <v>255</v>
      </c>
      <c r="G272" s="4">
        <v>45568</v>
      </c>
      <c r="I272" s="3"/>
    </row>
    <row r="273" spans="1:9" x14ac:dyDescent="0.2">
      <c r="A273" s="1" t="s">
        <v>994</v>
      </c>
      <c r="B273" s="1" t="s">
        <v>995</v>
      </c>
      <c r="C273" s="1" t="s">
        <v>996</v>
      </c>
      <c r="D273" s="1" t="s">
        <v>997</v>
      </c>
      <c r="E273" s="2">
        <v>1.2</v>
      </c>
      <c r="F273" s="3" t="s">
        <v>255</v>
      </c>
      <c r="G273" s="4">
        <v>45717</v>
      </c>
      <c r="I273" s="3"/>
    </row>
    <row r="274" spans="1:9" x14ac:dyDescent="0.2">
      <c r="A274" s="1" t="s">
        <v>998</v>
      </c>
      <c r="B274" s="1" t="s">
        <v>999</v>
      </c>
      <c r="C274" s="1" t="s">
        <v>1000</v>
      </c>
      <c r="D274" s="1" t="s">
        <v>1001</v>
      </c>
      <c r="E274" s="2">
        <v>5.24</v>
      </c>
      <c r="F274" s="3" t="s">
        <v>255</v>
      </c>
      <c r="G274" s="4">
        <v>45330</v>
      </c>
      <c r="I274" s="3"/>
    </row>
    <row r="275" spans="1:9" x14ac:dyDescent="0.2">
      <c r="A275" s="1" t="s">
        <v>1002</v>
      </c>
      <c r="B275" s="1" t="s">
        <v>1003</v>
      </c>
      <c r="C275" s="1" t="s">
        <v>1004</v>
      </c>
      <c r="D275" s="1" t="s">
        <v>1005</v>
      </c>
      <c r="E275" s="2">
        <v>1417.49</v>
      </c>
      <c r="F275" s="3" t="s">
        <v>255</v>
      </c>
      <c r="G275" s="4">
        <v>44783</v>
      </c>
      <c r="I275" s="3"/>
    </row>
    <row r="276" spans="1:9" x14ac:dyDescent="0.2">
      <c r="A276" s="1" t="s">
        <v>1006</v>
      </c>
      <c r="B276" s="1" t="s">
        <v>848</v>
      </c>
      <c r="C276" s="1" t="s">
        <v>1007</v>
      </c>
      <c r="D276" s="1" t="s">
        <v>1008</v>
      </c>
      <c r="E276" s="2">
        <v>14.47</v>
      </c>
      <c r="F276" s="3" t="s">
        <v>255</v>
      </c>
      <c r="G276" s="4">
        <v>45484</v>
      </c>
      <c r="I276" s="3"/>
    </row>
    <row r="277" spans="1:9" x14ac:dyDescent="0.2">
      <c r="A277" s="1" t="s">
        <v>1009</v>
      </c>
      <c r="B277" s="1" t="s">
        <v>1010</v>
      </c>
      <c r="C277" s="1" t="s">
        <v>1011</v>
      </c>
      <c r="D277" s="1" t="s">
        <v>1012</v>
      </c>
      <c r="E277" s="2">
        <v>5.07</v>
      </c>
      <c r="F277" s="3" t="s">
        <v>255</v>
      </c>
      <c r="G277" s="4">
        <v>45730</v>
      </c>
      <c r="I277" s="3"/>
    </row>
    <row r="278" spans="1:9" x14ac:dyDescent="0.2">
      <c r="A278" s="1" t="s">
        <v>1013</v>
      </c>
      <c r="B278" s="1" t="s">
        <v>806</v>
      </c>
      <c r="C278" s="1" t="s">
        <v>1014</v>
      </c>
      <c r="D278" s="1" t="s">
        <v>1015</v>
      </c>
      <c r="E278" s="2">
        <v>6.33</v>
      </c>
      <c r="F278" s="3" t="s">
        <v>255</v>
      </c>
      <c r="G278" s="4">
        <v>45798</v>
      </c>
      <c r="I278" s="3"/>
    </row>
    <row r="279" spans="1:9" x14ac:dyDescent="0.2">
      <c r="A279" s="1" t="s">
        <v>1016</v>
      </c>
      <c r="B279" s="1" t="s">
        <v>190</v>
      </c>
      <c r="C279" s="1" t="s">
        <v>1017</v>
      </c>
      <c r="D279" s="1" t="s">
        <v>1018</v>
      </c>
      <c r="E279" s="2">
        <v>45.5</v>
      </c>
      <c r="F279" s="3" t="s">
        <v>255</v>
      </c>
      <c r="G279" s="4">
        <v>45783</v>
      </c>
      <c r="I279" s="3"/>
    </row>
    <row r="280" spans="1:9" x14ac:dyDescent="0.2">
      <c r="A280" s="1" t="s">
        <v>1019</v>
      </c>
      <c r="B280" s="1" t="s">
        <v>1020</v>
      </c>
      <c r="C280" s="1" t="s">
        <v>1021</v>
      </c>
      <c r="D280" s="1" t="s">
        <v>1022</v>
      </c>
      <c r="E280" s="2">
        <v>5.08</v>
      </c>
      <c r="F280" s="3" t="s">
        <v>255</v>
      </c>
      <c r="G280" s="4">
        <v>45597</v>
      </c>
      <c r="I280" s="3"/>
    </row>
    <row r="281" spans="1:9" x14ac:dyDescent="0.2">
      <c r="A281" s="1" t="s">
        <v>1023</v>
      </c>
      <c r="B281" s="1" t="s">
        <v>336</v>
      </c>
      <c r="C281" s="1" t="s">
        <v>1024</v>
      </c>
      <c r="D281" s="1" t="s">
        <v>1025</v>
      </c>
      <c r="E281" s="2">
        <v>85.46</v>
      </c>
      <c r="F281" s="3" t="s">
        <v>255</v>
      </c>
      <c r="G281" s="4">
        <v>45115</v>
      </c>
      <c r="I281" s="3"/>
    </row>
    <row r="282" spans="1:9" x14ac:dyDescent="0.2">
      <c r="A282" s="1" t="s">
        <v>1026</v>
      </c>
      <c r="B282" s="1" t="s">
        <v>120</v>
      </c>
      <c r="C282" s="1" t="s">
        <v>1027</v>
      </c>
      <c r="D282" s="1" t="s">
        <v>1028</v>
      </c>
      <c r="E282" s="2">
        <v>8.5299999999999994</v>
      </c>
      <c r="F282" s="3" t="s">
        <v>255</v>
      </c>
      <c r="G282" s="4">
        <v>45769</v>
      </c>
      <c r="I282" s="3"/>
    </row>
    <row r="283" spans="1:9" x14ac:dyDescent="0.2">
      <c r="A283" s="1" t="s">
        <v>1029</v>
      </c>
      <c r="B283" s="1" t="s">
        <v>13</v>
      </c>
      <c r="C283" s="1" t="s">
        <v>1030</v>
      </c>
      <c r="D283" s="1" t="s">
        <v>1031</v>
      </c>
      <c r="E283" s="2">
        <v>16.690000000000001</v>
      </c>
      <c r="F283" s="3" t="s">
        <v>255</v>
      </c>
      <c r="G283" s="4">
        <v>45892</v>
      </c>
      <c r="I283" s="3"/>
    </row>
    <row r="284" spans="1:9" x14ac:dyDescent="0.2">
      <c r="A284" s="1" t="s">
        <v>1032</v>
      </c>
      <c r="B284" s="1" t="s">
        <v>1033</v>
      </c>
      <c r="C284" s="1" t="s">
        <v>1034</v>
      </c>
      <c r="D284" s="1" t="s">
        <v>1035</v>
      </c>
      <c r="E284" s="2">
        <v>1.3</v>
      </c>
      <c r="F284" s="3" t="s">
        <v>255</v>
      </c>
      <c r="G284" s="4">
        <v>45652</v>
      </c>
      <c r="I284" s="3"/>
    </row>
    <row r="285" spans="1:9" x14ac:dyDescent="0.2">
      <c r="A285" s="1" t="s">
        <v>1036</v>
      </c>
      <c r="B285" s="1" t="s">
        <v>740</v>
      </c>
      <c r="C285" s="1" t="s">
        <v>1037</v>
      </c>
      <c r="D285" s="1" t="s">
        <v>1038</v>
      </c>
      <c r="E285" s="2">
        <v>10.38</v>
      </c>
      <c r="F285" s="3" t="s">
        <v>255</v>
      </c>
      <c r="G285" s="4">
        <v>45731</v>
      </c>
      <c r="I285" s="3"/>
    </row>
    <row r="286" spans="1:9" x14ac:dyDescent="0.2">
      <c r="A286" s="1" t="s">
        <v>1039</v>
      </c>
      <c r="B286" s="1" t="s">
        <v>1040</v>
      </c>
      <c r="C286" s="1" t="s">
        <v>1041</v>
      </c>
      <c r="D286" s="1" t="s">
        <v>1042</v>
      </c>
      <c r="E286" s="2">
        <v>828</v>
      </c>
      <c r="F286" s="3" t="s">
        <v>255</v>
      </c>
      <c r="G286" s="4">
        <v>44443</v>
      </c>
      <c r="I286" s="3"/>
    </row>
    <row r="287" spans="1:9" x14ac:dyDescent="0.2">
      <c r="A287" s="1" t="s">
        <v>1043</v>
      </c>
      <c r="B287" s="1" t="s">
        <v>559</v>
      </c>
      <c r="C287" s="1" t="s">
        <v>1044</v>
      </c>
      <c r="D287" s="1" t="s">
        <v>1045</v>
      </c>
      <c r="E287" s="2">
        <v>1.53</v>
      </c>
      <c r="F287" s="3" t="s">
        <v>255</v>
      </c>
      <c r="G287" s="4">
        <v>45712</v>
      </c>
      <c r="I287" s="3"/>
    </row>
    <row r="288" spans="1:9" x14ac:dyDescent="0.2">
      <c r="A288" s="1" t="s">
        <v>1046</v>
      </c>
      <c r="B288" s="1" t="s">
        <v>1047</v>
      </c>
      <c r="C288" s="1" t="s">
        <v>1048</v>
      </c>
      <c r="D288" s="1" t="s">
        <v>1049</v>
      </c>
      <c r="E288" s="2">
        <v>7.19</v>
      </c>
      <c r="F288" s="3" t="s">
        <v>255</v>
      </c>
      <c r="G288" s="4">
        <v>45414</v>
      </c>
      <c r="I288" s="3"/>
    </row>
    <row r="289" spans="1:9" x14ac:dyDescent="0.2">
      <c r="A289" s="1" t="s">
        <v>1050</v>
      </c>
      <c r="B289" s="1" t="s">
        <v>1051</v>
      </c>
      <c r="C289" s="1" t="s">
        <v>1052</v>
      </c>
      <c r="D289" s="1" t="s">
        <v>1053</v>
      </c>
      <c r="E289" s="2">
        <v>32.46</v>
      </c>
      <c r="F289" s="3" t="s">
        <v>255</v>
      </c>
      <c r="G289" s="4">
        <v>45776</v>
      </c>
      <c r="I289" s="3"/>
    </row>
    <row r="290" spans="1:9" x14ac:dyDescent="0.2">
      <c r="A290" s="1" t="s">
        <v>1054</v>
      </c>
      <c r="B290" s="1" t="s">
        <v>1055</v>
      </c>
      <c r="C290" s="1" t="s">
        <v>1056</v>
      </c>
      <c r="D290" s="1" t="s">
        <v>1057</v>
      </c>
      <c r="E290" s="2">
        <v>496.09</v>
      </c>
      <c r="F290" s="3" t="s">
        <v>255</v>
      </c>
      <c r="G290" s="4">
        <v>44562</v>
      </c>
      <c r="I290" s="3"/>
    </row>
    <row r="291" spans="1:9" x14ac:dyDescent="0.2">
      <c r="A291" s="1" t="s">
        <v>1058</v>
      </c>
      <c r="B291" s="1" t="s">
        <v>1059</v>
      </c>
      <c r="C291" s="1" t="s">
        <v>1060</v>
      </c>
      <c r="D291" s="1" t="s">
        <v>1061</v>
      </c>
      <c r="E291" s="2">
        <v>67.900000000000006</v>
      </c>
      <c r="F291" s="3" t="s">
        <v>255</v>
      </c>
      <c r="G291" s="4">
        <v>45299</v>
      </c>
      <c r="I291" s="3"/>
    </row>
    <row r="292" spans="1:9" x14ac:dyDescent="0.2">
      <c r="A292" s="1" t="s">
        <v>1062</v>
      </c>
      <c r="B292" s="1" t="s">
        <v>1063</v>
      </c>
      <c r="C292" s="1" t="s">
        <v>1064</v>
      </c>
      <c r="D292" s="1" t="s">
        <v>1065</v>
      </c>
      <c r="E292" s="2">
        <v>1.29</v>
      </c>
      <c r="F292" s="3" t="s">
        <v>255</v>
      </c>
      <c r="G292" s="4">
        <v>45688</v>
      </c>
      <c r="I292" s="3"/>
    </row>
    <row r="293" spans="1:9" x14ac:dyDescent="0.2">
      <c r="A293" s="1" t="s">
        <v>1066</v>
      </c>
      <c r="B293" s="1" t="s">
        <v>1067</v>
      </c>
      <c r="C293" s="1" t="s">
        <v>1068</v>
      </c>
      <c r="D293" s="1" t="s">
        <v>1069</v>
      </c>
      <c r="E293" s="2">
        <v>74.05</v>
      </c>
      <c r="F293" s="3" t="s">
        <v>255</v>
      </c>
      <c r="G293" s="4">
        <v>45420</v>
      </c>
      <c r="I293" s="3"/>
    </row>
    <row r="294" spans="1:9" x14ac:dyDescent="0.2">
      <c r="A294" s="1" t="s">
        <v>1070</v>
      </c>
      <c r="B294" s="1" t="s">
        <v>1071</v>
      </c>
      <c r="C294" s="1" t="s">
        <v>1072</v>
      </c>
      <c r="D294" s="1" t="s">
        <v>1073</v>
      </c>
      <c r="E294" s="2">
        <v>4.3099999999999996</v>
      </c>
      <c r="F294" s="3" t="s">
        <v>255</v>
      </c>
      <c r="G294" s="4">
        <v>45705</v>
      </c>
      <c r="I294" s="3"/>
    </row>
    <row r="295" spans="1:9" x14ac:dyDescent="0.2">
      <c r="A295" s="1" t="s">
        <v>1074</v>
      </c>
      <c r="B295" s="1" t="s">
        <v>1075</v>
      </c>
      <c r="C295" s="1" t="s">
        <v>1076</v>
      </c>
      <c r="D295" s="1" t="s">
        <v>1077</v>
      </c>
      <c r="E295" s="2">
        <v>9.08</v>
      </c>
      <c r="F295" s="3" t="s">
        <v>255</v>
      </c>
      <c r="G295" s="4">
        <v>45895</v>
      </c>
      <c r="I295" s="3"/>
    </row>
    <row r="296" spans="1:9" x14ac:dyDescent="0.2">
      <c r="A296" s="1" t="s">
        <v>1078</v>
      </c>
      <c r="B296" s="1" t="s">
        <v>1075</v>
      </c>
      <c r="C296" s="1" t="s">
        <v>1079</v>
      </c>
      <c r="D296" s="1" t="s">
        <v>1080</v>
      </c>
      <c r="E296" s="2">
        <v>45.5</v>
      </c>
      <c r="F296" s="3" t="s">
        <v>255</v>
      </c>
      <c r="G296" s="4">
        <v>45518</v>
      </c>
      <c r="I296" s="3"/>
    </row>
    <row r="297" spans="1:9" x14ac:dyDescent="0.2">
      <c r="A297" s="1" t="s">
        <v>562</v>
      </c>
      <c r="B297" s="1" t="s">
        <v>1081</v>
      </c>
      <c r="C297" s="1" t="s">
        <v>1082</v>
      </c>
      <c r="D297" s="1" t="s">
        <v>1083</v>
      </c>
      <c r="E297" s="2">
        <v>17.899999999999999</v>
      </c>
      <c r="F297" s="3" t="s">
        <v>255</v>
      </c>
      <c r="G297" s="4">
        <v>45870</v>
      </c>
      <c r="I297" s="3"/>
    </row>
    <row r="298" spans="1:9" x14ac:dyDescent="0.2">
      <c r="A298" s="1" t="s">
        <v>1084</v>
      </c>
      <c r="B298" s="1" t="s">
        <v>1085</v>
      </c>
      <c r="C298" s="1" t="s">
        <v>1086</v>
      </c>
      <c r="D298" s="1" t="s">
        <v>1087</v>
      </c>
      <c r="E298" s="2">
        <v>4.41</v>
      </c>
      <c r="F298" s="3" t="s">
        <v>255</v>
      </c>
      <c r="G298" s="4">
        <v>45664</v>
      </c>
      <c r="I298" s="3"/>
    </row>
    <row r="299" spans="1:9" x14ac:dyDescent="0.2">
      <c r="A299" s="1" t="s">
        <v>1088</v>
      </c>
      <c r="B299" s="1" t="s">
        <v>1089</v>
      </c>
      <c r="C299" s="1" t="s">
        <v>1090</v>
      </c>
      <c r="D299" s="1" t="s">
        <v>1091</v>
      </c>
      <c r="E299" s="2">
        <v>31.77</v>
      </c>
      <c r="F299" s="3" t="s">
        <v>255</v>
      </c>
      <c r="G299" s="4">
        <v>45465</v>
      </c>
      <c r="I299" s="3"/>
    </row>
    <row r="300" spans="1:9" x14ac:dyDescent="0.2">
      <c r="A300" s="1" t="s">
        <v>335</v>
      </c>
      <c r="B300" s="1" t="s">
        <v>22</v>
      </c>
      <c r="C300" s="1" t="s">
        <v>1092</v>
      </c>
      <c r="D300" s="1" t="s">
        <v>1093</v>
      </c>
      <c r="E300" s="2">
        <v>18.48</v>
      </c>
      <c r="F300" s="3" t="s">
        <v>255</v>
      </c>
      <c r="G300" s="4">
        <v>45548</v>
      </c>
      <c r="I300" s="3"/>
    </row>
    <row r="301" spans="1:9" x14ac:dyDescent="0.2">
      <c r="A301" s="1" t="s">
        <v>1094</v>
      </c>
      <c r="B301" s="1" t="s">
        <v>61</v>
      </c>
      <c r="C301" s="1" t="s">
        <v>1095</v>
      </c>
      <c r="D301" s="1" t="s">
        <v>1096</v>
      </c>
      <c r="E301" s="2">
        <v>1.98</v>
      </c>
      <c r="F301" s="3" t="s">
        <v>255</v>
      </c>
      <c r="G301" s="4">
        <v>45895</v>
      </c>
      <c r="I301" s="3"/>
    </row>
    <row r="302" spans="1:9" x14ac:dyDescent="0.2">
      <c r="A302" s="1" t="s">
        <v>1097</v>
      </c>
      <c r="B302" s="1" t="s">
        <v>1098</v>
      </c>
      <c r="C302" s="1" t="s">
        <v>1099</v>
      </c>
      <c r="D302" s="1" t="s">
        <v>1100</v>
      </c>
      <c r="E302" s="2">
        <v>97.24</v>
      </c>
      <c r="F302" s="3" t="s">
        <v>255</v>
      </c>
      <c r="G302" s="4">
        <v>45492</v>
      </c>
      <c r="I302" s="3"/>
    </row>
    <row r="303" spans="1:9" x14ac:dyDescent="0.2">
      <c r="A303" s="1" t="s">
        <v>1101</v>
      </c>
      <c r="B303" s="1" t="s">
        <v>1102</v>
      </c>
      <c r="C303" s="1" t="s">
        <v>1103</v>
      </c>
      <c r="D303" s="1" t="s">
        <v>1104</v>
      </c>
      <c r="E303" s="2">
        <v>100.25</v>
      </c>
      <c r="F303" s="3" t="s">
        <v>255</v>
      </c>
      <c r="G303" s="4">
        <v>44692</v>
      </c>
      <c r="I303" s="3"/>
    </row>
    <row r="304" spans="1:9" x14ac:dyDescent="0.2">
      <c r="A304" s="1" t="s">
        <v>1105</v>
      </c>
      <c r="B304" s="1" t="s">
        <v>740</v>
      </c>
      <c r="C304" s="1" t="s">
        <v>1106</v>
      </c>
      <c r="D304" s="1" t="s">
        <v>1107</v>
      </c>
      <c r="E304" s="2">
        <v>1847.83</v>
      </c>
      <c r="F304" s="3" t="s">
        <v>255</v>
      </c>
      <c r="G304" s="4">
        <v>44925</v>
      </c>
      <c r="I304" s="3"/>
    </row>
    <row r="305" spans="1:9" x14ac:dyDescent="0.2">
      <c r="A305" s="1" t="s">
        <v>1108</v>
      </c>
      <c r="B305" s="1" t="s">
        <v>1109</v>
      </c>
      <c r="C305" s="1" t="s">
        <v>1110</v>
      </c>
      <c r="D305" s="1" t="s">
        <v>1111</v>
      </c>
      <c r="E305" s="2">
        <v>13.97</v>
      </c>
      <c r="F305" s="3" t="s">
        <v>255</v>
      </c>
      <c r="G305" s="4">
        <v>45474</v>
      </c>
      <c r="I305" s="3"/>
    </row>
    <row r="306" spans="1:9" x14ac:dyDescent="0.2">
      <c r="A306" s="1" t="s">
        <v>1112</v>
      </c>
      <c r="B306" s="1" t="s">
        <v>1113</v>
      </c>
      <c r="C306" s="1" t="s">
        <v>1114</v>
      </c>
      <c r="D306" s="1" t="s">
        <v>1115</v>
      </c>
      <c r="E306" s="2">
        <v>27.6</v>
      </c>
      <c r="F306" s="3" t="s">
        <v>255</v>
      </c>
      <c r="G306" s="4">
        <v>45405</v>
      </c>
      <c r="I306" s="3"/>
    </row>
    <row r="307" spans="1:9" x14ac:dyDescent="0.2">
      <c r="A307" s="1" t="s">
        <v>1116</v>
      </c>
      <c r="B307" s="1" t="s">
        <v>1020</v>
      </c>
      <c r="C307" s="1" t="s">
        <v>1117</v>
      </c>
      <c r="D307" s="1" t="s">
        <v>1118</v>
      </c>
      <c r="E307" s="2">
        <v>7.41</v>
      </c>
      <c r="F307" s="3" t="s">
        <v>255</v>
      </c>
      <c r="G307" s="4">
        <v>45487</v>
      </c>
      <c r="I307" s="3"/>
    </row>
    <row r="308" spans="1:9" x14ac:dyDescent="0.2">
      <c r="A308" s="1" t="s">
        <v>408</v>
      </c>
      <c r="B308" s="1" t="s">
        <v>1119</v>
      </c>
      <c r="C308" s="1" t="s">
        <v>1120</v>
      </c>
      <c r="D308" s="1" t="s">
        <v>1121</v>
      </c>
      <c r="E308" s="2">
        <v>15.29</v>
      </c>
      <c r="F308" s="3" t="s">
        <v>255</v>
      </c>
      <c r="G308" s="4">
        <v>45783</v>
      </c>
      <c r="I308" s="3"/>
    </row>
    <row r="309" spans="1:9" x14ac:dyDescent="0.2">
      <c r="A309" s="1" t="s">
        <v>1122</v>
      </c>
      <c r="B309" s="1" t="s">
        <v>1123</v>
      </c>
      <c r="C309" s="1" t="s">
        <v>1124</v>
      </c>
      <c r="D309" s="1" t="s">
        <v>1125</v>
      </c>
      <c r="E309" s="2">
        <v>2.5</v>
      </c>
      <c r="F309" s="3" t="s">
        <v>255</v>
      </c>
      <c r="G309" s="4">
        <v>45674</v>
      </c>
      <c r="I309" s="3"/>
    </row>
    <row r="310" spans="1:9" x14ac:dyDescent="0.2">
      <c r="A310" s="1" t="s">
        <v>1126</v>
      </c>
      <c r="B310" s="1" t="s">
        <v>1127</v>
      </c>
      <c r="C310" s="1" t="s">
        <v>1128</v>
      </c>
      <c r="D310" s="1" t="s">
        <v>1129</v>
      </c>
      <c r="E310" s="2">
        <v>7.17</v>
      </c>
      <c r="F310" s="3" t="s">
        <v>255</v>
      </c>
      <c r="G310" s="4">
        <v>45638</v>
      </c>
      <c r="I310" s="3"/>
    </row>
    <row r="311" spans="1:9" x14ac:dyDescent="0.2">
      <c r="A311" s="1" t="s">
        <v>1130</v>
      </c>
      <c r="B311" s="1" t="s">
        <v>163</v>
      </c>
      <c r="C311" s="1" t="s">
        <v>1131</v>
      </c>
      <c r="D311" s="1" t="s">
        <v>1132</v>
      </c>
      <c r="E311" s="2">
        <v>67.53</v>
      </c>
      <c r="F311" s="3" t="s">
        <v>255</v>
      </c>
      <c r="G311" s="4">
        <v>45198</v>
      </c>
      <c r="I311" s="3"/>
    </row>
    <row r="312" spans="1:9" x14ac:dyDescent="0.2">
      <c r="A312" s="1" t="s">
        <v>1133</v>
      </c>
      <c r="B312" s="1" t="s">
        <v>472</v>
      </c>
      <c r="C312" s="1" t="s">
        <v>1134</v>
      </c>
      <c r="D312" s="1" t="s">
        <v>1135</v>
      </c>
      <c r="E312" s="2">
        <v>52.77</v>
      </c>
      <c r="F312" s="3" t="s">
        <v>255</v>
      </c>
      <c r="G312" s="4">
        <v>45527</v>
      </c>
      <c r="I312" s="3"/>
    </row>
    <row r="313" spans="1:9" x14ac:dyDescent="0.2">
      <c r="A313" s="1" t="s">
        <v>1136</v>
      </c>
      <c r="B313" s="1" t="s">
        <v>1137</v>
      </c>
      <c r="C313" s="1" t="s">
        <v>1138</v>
      </c>
      <c r="D313" s="1" t="s">
        <v>1139</v>
      </c>
      <c r="E313" s="2">
        <v>8.48</v>
      </c>
      <c r="F313" s="3" t="s">
        <v>255</v>
      </c>
      <c r="G313" s="4">
        <v>45604</v>
      </c>
      <c r="I313" s="3"/>
    </row>
    <row r="314" spans="1:9" x14ac:dyDescent="0.2">
      <c r="A314" s="1" t="s">
        <v>1140</v>
      </c>
      <c r="B314" s="1" t="s">
        <v>149</v>
      </c>
      <c r="C314" s="1" t="s">
        <v>1141</v>
      </c>
      <c r="D314" s="1" t="s">
        <v>1142</v>
      </c>
      <c r="E314" s="2">
        <v>422</v>
      </c>
      <c r="F314" s="3" t="s">
        <v>255</v>
      </c>
      <c r="G314" s="4">
        <v>44504</v>
      </c>
      <c r="I314" s="3"/>
    </row>
    <row r="315" spans="1:9" x14ac:dyDescent="0.2">
      <c r="A315" s="1" t="s">
        <v>1143</v>
      </c>
      <c r="C315" s="1" t="s">
        <v>1144</v>
      </c>
      <c r="D315" s="1" t="s">
        <v>1145</v>
      </c>
      <c r="E315" s="2">
        <v>220.5</v>
      </c>
      <c r="F315" s="3" t="s">
        <v>255</v>
      </c>
      <c r="G315" s="4">
        <v>44636</v>
      </c>
      <c r="I315" s="3"/>
    </row>
    <row r="316" spans="1:9" x14ac:dyDescent="0.2">
      <c r="A316" s="1" t="s">
        <v>1146</v>
      </c>
      <c r="B316" s="1" t="s">
        <v>1147</v>
      </c>
      <c r="C316" s="1" t="s">
        <v>1148</v>
      </c>
      <c r="D316" s="1" t="s">
        <v>1149</v>
      </c>
      <c r="E316" s="2">
        <v>5.8</v>
      </c>
      <c r="F316" s="3" t="s">
        <v>255</v>
      </c>
      <c r="G316" s="4">
        <v>45392</v>
      </c>
      <c r="I316" s="3"/>
    </row>
    <row r="317" spans="1:9" x14ac:dyDescent="0.2">
      <c r="A317" s="1" t="s">
        <v>1150</v>
      </c>
      <c r="B317" s="1" t="s">
        <v>368</v>
      </c>
      <c r="C317" s="1" t="s">
        <v>1151</v>
      </c>
      <c r="D317" s="1" t="s">
        <v>1152</v>
      </c>
      <c r="E317" s="2">
        <v>11.05</v>
      </c>
      <c r="F317" s="3" t="s">
        <v>255</v>
      </c>
      <c r="G317" s="4">
        <v>45839</v>
      </c>
      <c r="I317" s="3"/>
    </row>
    <row r="318" spans="1:9" x14ac:dyDescent="0.2">
      <c r="A318" s="1" t="s">
        <v>1153</v>
      </c>
      <c r="B318" s="1" t="s">
        <v>1154</v>
      </c>
      <c r="C318" s="1" t="s">
        <v>1155</v>
      </c>
      <c r="D318" s="1" t="s">
        <v>1156</v>
      </c>
      <c r="E318" s="2">
        <v>5.07</v>
      </c>
      <c r="F318" s="3" t="s">
        <v>255</v>
      </c>
      <c r="G318" s="4">
        <v>45589</v>
      </c>
      <c r="I318" s="3"/>
    </row>
    <row r="319" spans="1:9" x14ac:dyDescent="0.2">
      <c r="A319" s="1" t="s">
        <v>1157</v>
      </c>
      <c r="B319" s="1" t="s">
        <v>1158</v>
      </c>
      <c r="C319" s="1" t="s">
        <v>1159</v>
      </c>
      <c r="D319" s="1" t="s">
        <v>1160</v>
      </c>
      <c r="E319" s="2">
        <v>1.75</v>
      </c>
      <c r="F319" s="3" t="s">
        <v>255</v>
      </c>
      <c r="G319" s="4">
        <v>45683</v>
      </c>
      <c r="I319" s="3"/>
    </row>
    <row r="320" spans="1:9" x14ac:dyDescent="0.2">
      <c r="A320" s="1" t="s">
        <v>1161</v>
      </c>
      <c r="B320" s="1" t="s">
        <v>51</v>
      </c>
      <c r="C320" s="1" t="s">
        <v>1162</v>
      </c>
      <c r="D320" s="1" t="s">
        <v>1163</v>
      </c>
      <c r="E320" s="2">
        <v>8.8699999999999992</v>
      </c>
      <c r="F320" s="3" t="s">
        <v>255</v>
      </c>
      <c r="G320" s="4">
        <v>45205</v>
      </c>
      <c r="I320" s="3"/>
    </row>
    <row r="321" spans="1:10" x14ac:dyDescent="0.2">
      <c r="A321" s="1" t="s">
        <v>1164</v>
      </c>
      <c r="B321" s="1" t="s">
        <v>1165</v>
      </c>
      <c r="C321" s="1" t="s">
        <v>1166</v>
      </c>
      <c r="D321" s="1" t="s">
        <v>1167</v>
      </c>
      <c r="E321" s="2">
        <v>104.99</v>
      </c>
      <c r="F321" s="3" t="s">
        <v>255</v>
      </c>
      <c r="G321" s="4">
        <v>45562</v>
      </c>
      <c r="I321" s="3"/>
    </row>
    <row r="322" spans="1:10" x14ac:dyDescent="0.2">
      <c r="A322" s="1" t="s">
        <v>1168</v>
      </c>
      <c r="B322" s="1" t="s">
        <v>1169</v>
      </c>
      <c r="C322" s="1" t="s">
        <v>1170</v>
      </c>
      <c r="D322" s="1" t="s">
        <v>1171</v>
      </c>
      <c r="E322" s="2">
        <v>128.63999999999999</v>
      </c>
      <c r="F322" s="3" t="s">
        <v>255</v>
      </c>
      <c r="G322" s="4">
        <v>45618</v>
      </c>
      <c r="I322" s="3"/>
    </row>
    <row r="323" spans="1:10" x14ac:dyDescent="0.2">
      <c r="A323" s="1" t="s">
        <v>1172</v>
      </c>
      <c r="B323" s="1" t="s">
        <v>848</v>
      </c>
      <c r="C323" s="1" t="s">
        <v>1173</v>
      </c>
      <c r="D323" s="1" t="s">
        <v>1174</v>
      </c>
      <c r="E323" s="2">
        <v>420.42</v>
      </c>
      <c r="F323" s="3" t="s">
        <v>255</v>
      </c>
      <c r="G323" s="4">
        <v>45909</v>
      </c>
      <c r="I323" s="3"/>
    </row>
    <row r="324" spans="1:10" x14ac:dyDescent="0.2">
      <c r="A324" s="1" t="s">
        <v>1175</v>
      </c>
      <c r="B324" s="1" t="s">
        <v>1176</v>
      </c>
      <c r="C324" s="1" t="s">
        <v>1177</v>
      </c>
      <c r="D324" s="1" t="s">
        <v>1178</v>
      </c>
      <c r="E324" s="2">
        <v>14.72</v>
      </c>
      <c r="F324" s="3" t="s">
        <v>255</v>
      </c>
      <c r="G324" s="4">
        <v>45647</v>
      </c>
      <c r="I324" s="3"/>
    </row>
    <row r="325" spans="1:10" x14ac:dyDescent="0.2">
      <c r="A325" s="1" t="s">
        <v>1179</v>
      </c>
      <c r="B325" s="1" t="s">
        <v>484</v>
      </c>
      <c r="C325" s="1" t="s">
        <v>1180</v>
      </c>
      <c r="D325" s="1" t="s">
        <v>1181</v>
      </c>
      <c r="E325" s="2">
        <v>1.89</v>
      </c>
      <c r="F325" s="3" t="s">
        <v>255</v>
      </c>
      <c r="G325" s="4">
        <v>45884</v>
      </c>
      <c r="I325" s="3"/>
    </row>
    <row r="326" spans="1:10" x14ac:dyDescent="0.2">
      <c r="A326" s="1" t="s">
        <v>1182</v>
      </c>
      <c r="B326" s="1" t="s">
        <v>1183</v>
      </c>
      <c r="C326" s="1" t="s">
        <v>1184</v>
      </c>
      <c r="D326" s="1" t="s">
        <v>1185</v>
      </c>
      <c r="E326" s="2">
        <v>20.68</v>
      </c>
      <c r="F326" s="3" t="s">
        <v>255</v>
      </c>
      <c r="G326" s="4">
        <v>45688</v>
      </c>
      <c r="I326" s="3"/>
    </row>
    <row r="327" spans="1:10" x14ac:dyDescent="0.2">
      <c r="A327" s="1" t="s">
        <v>1186</v>
      </c>
      <c r="B327" s="1" t="s">
        <v>1187</v>
      </c>
      <c r="C327" s="1" t="s">
        <v>1188</v>
      </c>
      <c r="D327" s="1" t="s">
        <v>1189</v>
      </c>
      <c r="E327" s="2">
        <v>7.46</v>
      </c>
      <c r="F327" s="3" t="s">
        <v>255</v>
      </c>
      <c r="G327" s="4">
        <v>45863</v>
      </c>
      <c r="I327" s="3"/>
    </row>
    <row r="328" spans="1:10" x14ac:dyDescent="0.2">
      <c r="A328" s="1" t="s">
        <v>1190</v>
      </c>
      <c r="B328" s="1" t="s">
        <v>27</v>
      </c>
      <c r="C328" s="1" t="s">
        <v>1191</v>
      </c>
      <c r="D328" s="1" t="s">
        <v>1192</v>
      </c>
      <c r="E328" s="2">
        <v>25.18</v>
      </c>
      <c r="F328" s="3" t="s">
        <v>255</v>
      </c>
      <c r="G328" s="4">
        <v>45818</v>
      </c>
      <c r="I328" s="3"/>
    </row>
    <row r="329" spans="1:10" x14ac:dyDescent="0.2">
      <c r="A329" s="1" t="s">
        <v>1193</v>
      </c>
      <c r="B329" s="1" t="s">
        <v>1194</v>
      </c>
      <c r="C329" s="1" t="s">
        <v>1195</v>
      </c>
      <c r="D329" s="1" t="s">
        <v>1196</v>
      </c>
      <c r="E329" s="2">
        <v>1.79</v>
      </c>
      <c r="F329" s="3" t="s">
        <v>255</v>
      </c>
      <c r="G329" s="4">
        <v>45707</v>
      </c>
      <c r="I329" s="3"/>
    </row>
    <row r="330" spans="1:10" x14ac:dyDescent="0.2">
      <c r="A330" s="1" t="s">
        <v>872</v>
      </c>
      <c r="B330" s="1" t="s">
        <v>1197</v>
      </c>
      <c r="C330" s="1" t="s">
        <v>1198</v>
      </c>
      <c r="D330" s="1" t="s">
        <v>1199</v>
      </c>
      <c r="E330" s="2">
        <v>5.77</v>
      </c>
      <c r="F330" s="3" t="s">
        <v>255</v>
      </c>
      <c r="G330" s="4">
        <v>45474</v>
      </c>
      <c r="I330" s="3"/>
    </row>
    <row r="331" spans="1:10" x14ac:dyDescent="0.2">
      <c r="A331" s="1" t="s">
        <v>1200</v>
      </c>
      <c r="B331" s="1" t="s">
        <v>1201</v>
      </c>
      <c r="C331" s="1" t="s">
        <v>1202</v>
      </c>
      <c r="D331" s="1" t="s">
        <v>1203</v>
      </c>
      <c r="E331" s="2">
        <v>19.53</v>
      </c>
      <c r="F331" s="3" t="s">
        <v>255</v>
      </c>
      <c r="G331" s="4">
        <v>45451</v>
      </c>
      <c r="I331" s="3"/>
    </row>
    <row r="332" spans="1:10" x14ac:dyDescent="0.2">
      <c r="A332" s="1" t="s">
        <v>1204</v>
      </c>
      <c r="B332" s="1" t="s">
        <v>1205</v>
      </c>
      <c r="C332" s="1" t="s">
        <v>1206</v>
      </c>
      <c r="D332" s="1" t="s">
        <v>1207</v>
      </c>
      <c r="E332" s="2">
        <v>10.95</v>
      </c>
      <c r="F332" s="3" t="s">
        <v>255</v>
      </c>
      <c r="G332" s="4">
        <v>45752</v>
      </c>
      <c r="I332" s="3"/>
      <c r="J332" s="5"/>
    </row>
    <row r="333" spans="1:10" x14ac:dyDescent="0.2">
      <c r="A333" s="1" t="s">
        <v>1208</v>
      </c>
      <c r="B333" s="1" t="s">
        <v>1209</v>
      </c>
      <c r="C333" s="1" t="s">
        <v>1210</v>
      </c>
      <c r="D333" s="1" t="s">
        <v>1211</v>
      </c>
      <c r="E333" s="2">
        <v>6.29</v>
      </c>
      <c r="F333" s="3" t="s">
        <v>255</v>
      </c>
      <c r="G333" s="4">
        <v>45542</v>
      </c>
      <c r="I333" s="3"/>
    </row>
    <row r="334" spans="1:10" x14ac:dyDescent="0.2">
      <c r="A334" s="1" t="s">
        <v>1212</v>
      </c>
      <c r="B334" s="1" t="s">
        <v>1213</v>
      </c>
      <c r="C334" s="1" t="s">
        <v>1214</v>
      </c>
      <c r="D334" s="1" t="s">
        <v>1215</v>
      </c>
      <c r="E334" s="2">
        <v>1052.8900000000001</v>
      </c>
      <c r="F334" s="3" t="s">
        <v>255</v>
      </c>
      <c r="G334" s="4">
        <v>45633</v>
      </c>
      <c r="I334" s="3"/>
    </row>
    <row r="335" spans="1:10" x14ac:dyDescent="0.2">
      <c r="A335" s="1" t="s">
        <v>1216</v>
      </c>
      <c r="B335" s="1" t="s">
        <v>425</v>
      </c>
      <c r="C335" s="1" t="s">
        <v>1217</v>
      </c>
      <c r="D335" s="1" t="s">
        <v>1218</v>
      </c>
      <c r="E335" s="2">
        <v>152.05000000000001</v>
      </c>
      <c r="F335" s="3" t="s">
        <v>255</v>
      </c>
      <c r="G335" s="4">
        <v>45437</v>
      </c>
      <c r="I335" s="3"/>
    </row>
    <row r="336" spans="1:10" x14ac:dyDescent="0.2">
      <c r="A336" s="1" t="s">
        <v>1219</v>
      </c>
      <c r="B336" s="1" t="s">
        <v>472</v>
      </c>
      <c r="C336" s="1" t="s">
        <v>1220</v>
      </c>
      <c r="D336" s="1" t="s">
        <v>1221</v>
      </c>
      <c r="E336" s="2">
        <v>61.17</v>
      </c>
      <c r="F336" s="3" t="s">
        <v>255</v>
      </c>
      <c r="G336" s="4">
        <v>45461</v>
      </c>
      <c r="I336" s="3"/>
    </row>
    <row r="337" spans="1:9" x14ac:dyDescent="0.2">
      <c r="A337" s="1" t="s">
        <v>1222</v>
      </c>
      <c r="B337" s="1" t="s">
        <v>1223</v>
      </c>
      <c r="C337" s="1" t="s">
        <v>1224</v>
      </c>
      <c r="D337" s="1" t="s">
        <v>1225</v>
      </c>
      <c r="E337" s="2">
        <v>18.7</v>
      </c>
      <c r="F337" s="3" t="s">
        <v>255</v>
      </c>
      <c r="G337" s="4">
        <v>45792</v>
      </c>
      <c r="I337" s="3"/>
    </row>
    <row r="338" spans="1:9" x14ac:dyDescent="0.2">
      <c r="A338" s="1" t="s">
        <v>1226</v>
      </c>
      <c r="B338" s="1" t="s">
        <v>1227</v>
      </c>
      <c r="C338" s="1" t="s">
        <v>1228</v>
      </c>
      <c r="D338" s="1" t="s">
        <v>1229</v>
      </c>
      <c r="E338" s="2">
        <v>11.66</v>
      </c>
      <c r="F338" s="3" t="s">
        <v>255</v>
      </c>
      <c r="G338" s="4">
        <v>45729</v>
      </c>
      <c r="I338" s="3"/>
    </row>
    <row r="339" spans="1:9" x14ac:dyDescent="0.2">
      <c r="A339" s="1" t="s">
        <v>1226</v>
      </c>
      <c r="B339" s="1" t="s">
        <v>1227</v>
      </c>
      <c r="C339" s="1" t="s">
        <v>1228</v>
      </c>
      <c r="D339" s="1" t="s">
        <v>1230</v>
      </c>
      <c r="E339" s="2">
        <v>22.47</v>
      </c>
      <c r="F339" s="3" t="s">
        <v>255</v>
      </c>
      <c r="G339" s="4">
        <v>45726</v>
      </c>
      <c r="I339" s="3"/>
    </row>
    <row r="340" spans="1:9" x14ac:dyDescent="0.2">
      <c r="A340" s="1" t="s">
        <v>1231</v>
      </c>
      <c r="B340" s="1" t="s">
        <v>1232</v>
      </c>
      <c r="C340" s="1" t="s">
        <v>1233</v>
      </c>
      <c r="D340" s="1" t="s">
        <v>1234</v>
      </c>
      <c r="E340" s="2">
        <v>155.38999999999999</v>
      </c>
      <c r="F340" s="3" t="s">
        <v>255</v>
      </c>
      <c r="G340" s="4">
        <v>44600</v>
      </c>
      <c r="I340" s="3"/>
    </row>
    <row r="341" spans="1:9" x14ac:dyDescent="0.2">
      <c r="A341" s="1" t="s">
        <v>1235</v>
      </c>
      <c r="B341" s="1" t="s">
        <v>27</v>
      </c>
      <c r="C341" s="1" t="s">
        <v>1236</v>
      </c>
      <c r="D341" s="1" t="s">
        <v>1237</v>
      </c>
      <c r="E341" s="2">
        <v>10.86</v>
      </c>
      <c r="F341" s="3" t="s">
        <v>255</v>
      </c>
      <c r="G341" s="4">
        <v>45790</v>
      </c>
      <c r="I341" s="3"/>
    </row>
    <row r="342" spans="1:9" x14ac:dyDescent="0.2">
      <c r="A342" s="1" t="s">
        <v>1238</v>
      </c>
      <c r="B342" s="1" t="s">
        <v>1239</v>
      </c>
      <c r="C342" s="1" t="s">
        <v>1240</v>
      </c>
      <c r="D342" s="1" t="s">
        <v>1241</v>
      </c>
      <c r="E342" s="2">
        <v>15.74</v>
      </c>
      <c r="F342" s="3" t="s">
        <v>255</v>
      </c>
      <c r="G342" s="4">
        <v>45759</v>
      </c>
      <c r="I342" s="3"/>
    </row>
    <row r="343" spans="1:9" x14ac:dyDescent="0.2">
      <c r="A343" s="1" t="s">
        <v>1242</v>
      </c>
      <c r="B343" s="1" t="s">
        <v>1243</v>
      </c>
      <c r="C343" s="1" t="s">
        <v>1244</v>
      </c>
      <c r="D343" s="1" t="s">
        <v>1245</v>
      </c>
      <c r="E343" s="2">
        <v>-130</v>
      </c>
      <c r="F343" s="3" t="s">
        <v>1246</v>
      </c>
      <c r="H343" s="3"/>
      <c r="I343" s="3"/>
    </row>
    <row r="344" spans="1:9" x14ac:dyDescent="0.2">
      <c r="A344" s="1" t="s">
        <v>1247</v>
      </c>
      <c r="B344" s="1" t="s">
        <v>1248</v>
      </c>
      <c r="C344" s="1" t="s">
        <v>1249</v>
      </c>
      <c r="D344" s="1" t="s">
        <v>1250</v>
      </c>
      <c r="E344" s="2">
        <v>-150</v>
      </c>
      <c r="F344" s="3" t="s">
        <v>1246</v>
      </c>
      <c r="H344" s="3"/>
      <c r="I344" s="3"/>
    </row>
    <row r="345" spans="1:9" x14ac:dyDescent="0.2">
      <c r="A345" s="1" t="s">
        <v>1251</v>
      </c>
      <c r="B345" s="1" t="s">
        <v>1252</v>
      </c>
      <c r="C345" s="1" t="s">
        <v>1253</v>
      </c>
      <c r="D345" s="1" t="s">
        <v>1254</v>
      </c>
      <c r="E345" s="2">
        <v>-1000</v>
      </c>
      <c r="F345" s="3" t="s">
        <v>1246</v>
      </c>
      <c r="H345" s="3"/>
      <c r="I345" s="3"/>
    </row>
    <row r="346" spans="1:9" x14ac:dyDescent="0.2">
      <c r="A346" s="1" t="s">
        <v>1255</v>
      </c>
      <c r="B346" s="1" t="s">
        <v>869</v>
      </c>
      <c r="C346" s="1" t="s">
        <v>1256</v>
      </c>
      <c r="D346" s="1" t="s">
        <v>1257</v>
      </c>
      <c r="E346" s="2">
        <v>-940.84</v>
      </c>
      <c r="F346" s="3" t="s">
        <v>1246</v>
      </c>
      <c r="H346" s="3"/>
      <c r="I346" s="3"/>
    </row>
    <row r="347" spans="1:9" x14ac:dyDescent="0.2">
      <c r="A347" s="1" t="s">
        <v>1258</v>
      </c>
      <c r="B347" s="1" t="s">
        <v>1259</v>
      </c>
      <c r="C347" s="1" t="s">
        <v>1260</v>
      </c>
      <c r="D347" s="1" t="s">
        <v>1261</v>
      </c>
      <c r="E347" s="2">
        <v>-200</v>
      </c>
      <c r="F347" s="3" t="s">
        <v>1246</v>
      </c>
      <c r="H347" s="3"/>
      <c r="I347" s="3"/>
    </row>
    <row r="348" spans="1:9" x14ac:dyDescent="0.2">
      <c r="A348" s="1" t="s">
        <v>1262</v>
      </c>
      <c r="B348" s="1" t="s">
        <v>1263</v>
      </c>
      <c r="C348" s="1" t="s">
        <v>1264</v>
      </c>
      <c r="D348" s="1" t="s">
        <v>1265</v>
      </c>
      <c r="E348" s="2">
        <v>-9.4</v>
      </c>
      <c r="F348" s="3" t="s">
        <v>1246</v>
      </c>
      <c r="H348" s="3"/>
      <c r="I348" s="3"/>
    </row>
    <row r="349" spans="1:9" x14ac:dyDescent="0.2">
      <c r="A349" s="1" t="s">
        <v>1266</v>
      </c>
      <c r="B349" s="1" t="s">
        <v>248</v>
      </c>
      <c r="C349" s="1" t="s">
        <v>1267</v>
      </c>
      <c r="D349" s="1" t="s">
        <v>1268</v>
      </c>
      <c r="E349" s="2">
        <v>-700</v>
      </c>
      <c r="F349" s="3" t="s">
        <v>1246</v>
      </c>
      <c r="H349" s="3"/>
      <c r="I349" s="3"/>
    </row>
    <row r="350" spans="1:9" x14ac:dyDescent="0.2">
      <c r="A350" s="1" t="s">
        <v>1269</v>
      </c>
      <c r="B350" s="1" t="s">
        <v>158</v>
      </c>
      <c r="C350" s="1" t="s">
        <v>1270</v>
      </c>
      <c r="D350" s="1" t="s">
        <v>1271</v>
      </c>
      <c r="E350" s="2">
        <v>-150</v>
      </c>
      <c r="F350" s="3" t="s">
        <v>1246</v>
      </c>
      <c r="H350" s="3"/>
      <c r="I350" s="3"/>
    </row>
    <row r="351" spans="1:9" x14ac:dyDescent="0.2">
      <c r="A351" s="1" t="s">
        <v>1272</v>
      </c>
      <c r="B351" s="1" t="s">
        <v>1273</v>
      </c>
      <c r="C351" s="1" t="s">
        <v>1274</v>
      </c>
      <c r="D351" s="1" t="s">
        <v>1275</v>
      </c>
      <c r="E351" s="2">
        <v>-75</v>
      </c>
      <c r="F351" s="3" t="s">
        <v>1246</v>
      </c>
      <c r="H351" s="3"/>
      <c r="I351" s="3"/>
    </row>
    <row r="352" spans="1:9" x14ac:dyDescent="0.2">
      <c r="A352" s="1" t="s">
        <v>1276</v>
      </c>
      <c r="B352" s="1" t="s">
        <v>61</v>
      </c>
      <c r="C352" s="1" t="s">
        <v>1277</v>
      </c>
      <c r="D352" s="1" t="s">
        <v>1278</v>
      </c>
      <c r="E352" s="2">
        <v>-126.39</v>
      </c>
      <c r="F352" s="3" t="s">
        <v>1246</v>
      </c>
      <c r="H352" s="3"/>
      <c r="I352" s="3"/>
    </row>
    <row r="353" spans="1:9" x14ac:dyDescent="0.2">
      <c r="A353" s="1" t="s">
        <v>1279</v>
      </c>
      <c r="B353" s="1" t="s">
        <v>22</v>
      </c>
      <c r="C353" s="1" t="s">
        <v>1280</v>
      </c>
      <c r="D353" s="1" t="s">
        <v>1281</v>
      </c>
      <c r="E353" s="2">
        <v>-30</v>
      </c>
      <c r="F353" s="3" t="s">
        <v>1246</v>
      </c>
      <c r="H353" s="3"/>
      <c r="I353" s="3"/>
    </row>
    <row r="354" spans="1:9" x14ac:dyDescent="0.2">
      <c r="A354" s="1" t="s">
        <v>1282</v>
      </c>
      <c r="B354" s="1" t="s">
        <v>1283</v>
      </c>
      <c r="C354" s="1" t="s">
        <v>1284</v>
      </c>
      <c r="D354" s="1" t="s">
        <v>1285</v>
      </c>
      <c r="E354" s="2">
        <v>-100</v>
      </c>
      <c r="F354" s="3" t="s">
        <v>1246</v>
      </c>
      <c r="H354" s="3"/>
      <c r="I354" s="3"/>
    </row>
    <row r="355" spans="1:9" x14ac:dyDescent="0.2">
      <c r="A355" s="1" t="s">
        <v>1286</v>
      </c>
      <c r="B355" s="1" t="s">
        <v>1287</v>
      </c>
      <c r="C355" s="1" t="s">
        <v>1288</v>
      </c>
      <c r="D355" s="1" t="s">
        <v>1289</v>
      </c>
      <c r="E355" s="2">
        <v>-150</v>
      </c>
      <c r="F355" s="3" t="s">
        <v>1246</v>
      </c>
      <c r="H355" s="3"/>
      <c r="I355" s="3"/>
    </row>
    <row r="356" spans="1:9" x14ac:dyDescent="0.2">
      <c r="A356" s="1" t="s">
        <v>1290</v>
      </c>
      <c r="B356" s="1" t="s">
        <v>1291</v>
      </c>
      <c r="C356" s="1" t="s">
        <v>1292</v>
      </c>
      <c r="D356" s="1" t="s">
        <v>1293</v>
      </c>
      <c r="E356" s="2">
        <v>-175</v>
      </c>
      <c r="F356" s="3" t="s">
        <v>1246</v>
      </c>
      <c r="H356" s="3"/>
      <c r="I356" s="3"/>
    </row>
    <row r="357" spans="1:9" x14ac:dyDescent="0.2">
      <c r="A357" s="1" t="s">
        <v>1294</v>
      </c>
      <c r="B357" s="1" t="s">
        <v>1295</v>
      </c>
      <c r="C357" s="1" t="s">
        <v>1296</v>
      </c>
      <c r="D357" s="1" t="s">
        <v>1297</v>
      </c>
      <c r="E357" s="2">
        <v>-45</v>
      </c>
      <c r="F357" s="3" t="s">
        <v>1246</v>
      </c>
      <c r="H357" s="3"/>
      <c r="I357" s="3"/>
    </row>
    <row r="358" spans="1:9" x14ac:dyDescent="0.2">
      <c r="A358" s="1" t="s">
        <v>1298</v>
      </c>
      <c r="B358" s="1" t="s">
        <v>1299</v>
      </c>
      <c r="C358" s="1" t="s">
        <v>1300</v>
      </c>
      <c r="D358" s="1" t="s">
        <v>1301</v>
      </c>
      <c r="E358" s="2">
        <v>-130</v>
      </c>
      <c r="F358" s="3" t="s">
        <v>1246</v>
      </c>
      <c r="H358" s="3"/>
      <c r="I358" s="3"/>
    </row>
    <row r="359" spans="1:9" x14ac:dyDescent="0.2">
      <c r="A359" s="1" t="s">
        <v>60</v>
      </c>
      <c r="B359" s="1" t="s">
        <v>631</v>
      </c>
      <c r="C359" s="1" t="s">
        <v>1302</v>
      </c>
      <c r="D359" s="1" t="s">
        <v>1303</v>
      </c>
      <c r="E359" s="2">
        <v>-400</v>
      </c>
      <c r="F359" s="3" t="s">
        <v>1246</v>
      </c>
      <c r="H359" s="3"/>
      <c r="I359" s="3"/>
    </row>
    <row r="360" spans="1:9" x14ac:dyDescent="0.2">
      <c r="A360" s="1" t="s">
        <v>1304</v>
      </c>
      <c r="B360" s="1" t="s">
        <v>1305</v>
      </c>
      <c r="C360" s="1" t="s">
        <v>1306</v>
      </c>
      <c r="D360" s="1" t="s">
        <v>1307</v>
      </c>
      <c r="E360" s="2">
        <v>-100</v>
      </c>
      <c r="F360" s="3" t="s">
        <v>1246</v>
      </c>
      <c r="H360" s="3"/>
      <c r="I360" s="3"/>
    </row>
    <row r="361" spans="1:9" x14ac:dyDescent="0.2">
      <c r="A361" s="1" t="s">
        <v>1308</v>
      </c>
      <c r="B361" s="1" t="s">
        <v>1309</v>
      </c>
      <c r="C361" s="1" t="s">
        <v>1310</v>
      </c>
      <c r="D361" s="1" t="s">
        <v>1311</v>
      </c>
      <c r="E361" s="2">
        <v>-100</v>
      </c>
      <c r="F361" s="3" t="s">
        <v>1246</v>
      </c>
      <c r="H361" s="3"/>
      <c r="I361" s="3"/>
    </row>
    <row r="362" spans="1:9" x14ac:dyDescent="0.2">
      <c r="A362" s="1" t="s">
        <v>247</v>
      </c>
      <c r="B362" s="1" t="s">
        <v>1312</v>
      </c>
      <c r="C362" s="1" t="s">
        <v>1313</v>
      </c>
      <c r="D362" s="1" t="s">
        <v>1314</v>
      </c>
      <c r="E362" s="2">
        <v>-100</v>
      </c>
      <c r="F362" s="3" t="s">
        <v>1246</v>
      </c>
      <c r="H362" s="3"/>
      <c r="I362" s="3"/>
    </row>
    <row r="363" spans="1:9" x14ac:dyDescent="0.2">
      <c r="A363" s="1" t="s">
        <v>1315</v>
      </c>
      <c r="B363" s="1" t="s">
        <v>718</v>
      </c>
      <c r="C363" s="1" t="s">
        <v>1316</v>
      </c>
      <c r="D363" s="1" t="s">
        <v>1317</v>
      </c>
      <c r="E363" s="2">
        <v>-75</v>
      </c>
      <c r="F363" s="3" t="s">
        <v>1246</v>
      </c>
      <c r="H363" s="3"/>
      <c r="I363" s="3"/>
    </row>
    <row r="364" spans="1:9" x14ac:dyDescent="0.2">
      <c r="A364" s="1" t="s">
        <v>1318</v>
      </c>
      <c r="B364" s="1" t="s">
        <v>1319</v>
      </c>
      <c r="C364" s="1" t="s">
        <v>1320</v>
      </c>
      <c r="D364" s="1" t="s">
        <v>1321</v>
      </c>
      <c r="E364" s="2">
        <v>-100</v>
      </c>
      <c r="F364" s="3" t="s">
        <v>1246</v>
      </c>
      <c r="H364" s="3"/>
      <c r="I364" s="3"/>
    </row>
    <row r="365" spans="1:9" x14ac:dyDescent="0.2">
      <c r="A365" s="1" t="s">
        <v>1322</v>
      </c>
      <c r="B365" s="1" t="s">
        <v>1323</v>
      </c>
      <c r="C365" s="1" t="s">
        <v>1324</v>
      </c>
      <c r="D365" s="1" t="s">
        <v>1325</v>
      </c>
      <c r="E365" s="2">
        <v>-336.99</v>
      </c>
      <c r="F365" s="3" t="s">
        <v>1246</v>
      </c>
      <c r="H365" s="3"/>
      <c r="I365" s="3"/>
    </row>
    <row r="366" spans="1:9" x14ac:dyDescent="0.2">
      <c r="A366" s="1" t="s">
        <v>1326</v>
      </c>
      <c r="B366" s="1" t="s">
        <v>1327</v>
      </c>
      <c r="C366" s="1" t="s">
        <v>1328</v>
      </c>
      <c r="D366" s="1" t="s">
        <v>1329</v>
      </c>
      <c r="E366" s="2">
        <v>-50</v>
      </c>
      <c r="F366" s="3" t="s">
        <v>1246</v>
      </c>
      <c r="H366" s="3"/>
      <c r="I366" s="3"/>
    </row>
    <row r="367" spans="1:9" x14ac:dyDescent="0.2">
      <c r="A367" s="1" t="s">
        <v>1330</v>
      </c>
      <c r="B367" s="1" t="s">
        <v>1331</v>
      </c>
      <c r="C367" s="1" t="s">
        <v>1332</v>
      </c>
      <c r="D367" s="1" t="s">
        <v>1333</v>
      </c>
      <c r="E367" s="2">
        <v>-200</v>
      </c>
      <c r="F367" s="3" t="s">
        <v>1246</v>
      </c>
      <c r="H367" s="3"/>
      <c r="I367" s="3"/>
    </row>
    <row r="368" spans="1:9" x14ac:dyDescent="0.2">
      <c r="A368" s="1" t="s">
        <v>1334</v>
      </c>
      <c r="B368" s="1" t="s">
        <v>1335</v>
      </c>
      <c r="C368" s="1" t="s">
        <v>1336</v>
      </c>
      <c r="D368" s="1" t="s">
        <v>1337</v>
      </c>
      <c r="E368" s="2">
        <v>-250</v>
      </c>
      <c r="F368" s="3" t="s">
        <v>1246</v>
      </c>
      <c r="H368" s="3"/>
      <c r="I368" s="3"/>
    </row>
    <row r="369" spans="1:9" x14ac:dyDescent="0.2">
      <c r="A369" s="1" t="s">
        <v>1338</v>
      </c>
      <c r="B369" s="1" t="s">
        <v>1339</v>
      </c>
      <c r="C369" s="1" t="s">
        <v>1340</v>
      </c>
      <c r="D369" s="1" t="s">
        <v>1341</v>
      </c>
      <c r="E369" s="2">
        <v>-50</v>
      </c>
      <c r="F369" s="3" t="s">
        <v>1246</v>
      </c>
      <c r="H369" s="3"/>
      <c r="I369" s="3"/>
    </row>
    <row r="370" spans="1:9" x14ac:dyDescent="0.2">
      <c r="A370" s="1" t="s">
        <v>1342</v>
      </c>
      <c r="B370" s="1" t="s">
        <v>1343</v>
      </c>
      <c r="C370" s="1" t="s">
        <v>1344</v>
      </c>
      <c r="D370" s="1" t="s">
        <v>1345</v>
      </c>
      <c r="E370" s="2">
        <v>-50</v>
      </c>
      <c r="F370" s="3" t="s">
        <v>1246</v>
      </c>
      <c r="H370" s="3"/>
      <c r="I370" s="3"/>
    </row>
    <row r="371" spans="1:9" x14ac:dyDescent="0.2">
      <c r="A371" s="1" t="s">
        <v>1346</v>
      </c>
      <c r="B371" s="1" t="s">
        <v>1347</v>
      </c>
      <c r="C371" s="1" t="s">
        <v>1348</v>
      </c>
      <c r="D371" s="1" t="s">
        <v>1349</v>
      </c>
      <c r="E371" s="2">
        <v>-200</v>
      </c>
      <c r="F371" s="3" t="s">
        <v>1246</v>
      </c>
      <c r="H371" s="3"/>
      <c r="I371" s="3"/>
    </row>
    <row r="372" spans="1:9" x14ac:dyDescent="0.2">
      <c r="A372" s="1" t="s">
        <v>1350</v>
      </c>
      <c r="B372" s="1" t="s">
        <v>1351</v>
      </c>
      <c r="C372" s="1" t="s">
        <v>1352</v>
      </c>
      <c r="D372" s="1" t="s">
        <v>1353</v>
      </c>
      <c r="E372" s="2">
        <v>-50</v>
      </c>
      <c r="F372" s="3" t="s">
        <v>1246</v>
      </c>
      <c r="H372" s="3"/>
      <c r="I372" s="3"/>
    </row>
    <row r="373" spans="1:9" x14ac:dyDescent="0.2">
      <c r="A373" s="1" t="s">
        <v>1354</v>
      </c>
      <c r="B373" s="1" t="s">
        <v>1355</v>
      </c>
      <c r="C373" s="1" t="s">
        <v>1356</v>
      </c>
      <c r="D373" s="1" t="s">
        <v>1357</v>
      </c>
      <c r="E373" s="2">
        <v>-75</v>
      </c>
      <c r="F373" s="3" t="s">
        <v>1246</v>
      </c>
      <c r="H373" s="3"/>
      <c r="I373" s="3"/>
    </row>
    <row r="374" spans="1:9" x14ac:dyDescent="0.2">
      <c r="A374" s="1" t="s">
        <v>1358</v>
      </c>
      <c r="B374" s="1" t="s">
        <v>376</v>
      </c>
      <c r="C374" s="1" t="s">
        <v>1359</v>
      </c>
      <c r="D374" s="1" t="s">
        <v>1360</v>
      </c>
      <c r="E374" s="2">
        <v>-50</v>
      </c>
      <c r="F374" s="3" t="s">
        <v>1246</v>
      </c>
      <c r="H374" s="3"/>
      <c r="I374" s="3"/>
    </row>
    <row r="375" spans="1:9" x14ac:dyDescent="0.2">
      <c r="A375" s="1" t="s">
        <v>1361</v>
      </c>
      <c r="B375" s="1" t="s">
        <v>1362</v>
      </c>
      <c r="C375" s="1" t="s">
        <v>1363</v>
      </c>
      <c r="D375" s="1" t="s">
        <v>1364</v>
      </c>
      <c r="E375" s="2">
        <v>-100</v>
      </c>
      <c r="F375" s="3" t="s">
        <v>1246</v>
      </c>
      <c r="H375" s="3"/>
      <c r="I375" s="3"/>
    </row>
    <row r="376" spans="1:9" x14ac:dyDescent="0.2">
      <c r="A376" s="1" t="s">
        <v>1365</v>
      </c>
      <c r="B376" s="1" t="s">
        <v>605</v>
      </c>
      <c r="C376" s="1" t="s">
        <v>1366</v>
      </c>
      <c r="D376" s="1" t="s">
        <v>1367</v>
      </c>
      <c r="E376" s="2">
        <v>-179.3</v>
      </c>
      <c r="F376" s="3" t="s">
        <v>1246</v>
      </c>
      <c r="H376" s="3"/>
      <c r="I376" s="3"/>
    </row>
    <row r="377" spans="1:9" x14ac:dyDescent="0.2">
      <c r="A377" s="1" t="s">
        <v>1368</v>
      </c>
      <c r="B377" s="1" t="s">
        <v>1369</v>
      </c>
      <c r="C377" s="1" t="s">
        <v>1370</v>
      </c>
      <c r="D377" s="1" t="s">
        <v>1371</v>
      </c>
      <c r="E377" s="2">
        <v>-75</v>
      </c>
      <c r="F377" s="3" t="s">
        <v>1246</v>
      </c>
      <c r="H377" s="3"/>
      <c r="I377" s="3"/>
    </row>
    <row r="378" spans="1:9" x14ac:dyDescent="0.2">
      <c r="A378" s="1" t="s">
        <v>1372</v>
      </c>
      <c r="B378" s="1" t="s">
        <v>1373</v>
      </c>
      <c r="C378" s="1" t="s">
        <v>1374</v>
      </c>
      <c r="D378" s="1" t="s">
        <v>1375</v>
      </c>
      <c r="E378" s="2">
        <v>-75</v>
      </c>
      <c r="F378" s="3" t="s">
        <v>1246</v>
      </c>
      <c r="H378" s="3"/>
      <c r="I378" s="3"/>
    </row>
    <row r="379" spans="1:9" x14ac:dyDescent="0.2">
      <c r="A379" s="1" t="s">
        <v>1376</v>
      </c>
      <c r="B379" s="1" t="s">
        <v>1377</v>
      </c>
      <c r="C379" s="1" t="s">
        <v>1378</v>
      </c>
      <c r="D379" s="1" t="s">
        <v>1379</v>
      </c>
      <c r="E379" s="2">
        <v>-125</v>
      </c>
      <c r="F379" s="3" t="s">
        <v>1246</v>
      </c>
      <c r="H379" s="3"/>
      <c r="I379" s="3"/>
    </row>
    <row r="380" spans="1:9" x14ac:dyDescent="0.2">
      <c r="A380" s="1" t="s">
        <v>562</v>
      </c>
      <c r="B380" s="1" t="s">
        <v>1380</v>
      </c>
      <c r="C380" s="1" t="s">
        <v>1381</v>
      </c>
      <c r="D380" s="1" t="s">
        <v>1382</v>
      </c>
      <c r="E380" s="2">
        <v>-100</v>
      </c>
      <c r="F380" s="3" t="s">
        <v>1246</v>
      </c>
      <c r="H380" s="3"/>
      <c r="I380" s="3"/>
    </row>
    <row r="381" spans="1:9" x14ac:dyDescent="0.2">
      <c r="A381" s="1" t="s">
        <v>1383</v>
      </c>
      <c r="B381" s="1" t="s">
        <v>1384</v>
      </c>
      <c r="C381" s="1" t="s">
        <v>1385</v>
      </c>
      <c r="D381" s="1" t="s">
        <v>1386</v>
      </c>
      <c r="E381" s="2">
        <v>-50</v>
      </c>
      <c r="F381" s="3" t="s">
        <v>1246</v>
      </c>
      <c r="H381" s="3"/>
      <c r="I381" s="3"/>
    </row>
    <row r="382" spans="1:9" x14ac:dyDescent="0.2">
      <c r="A382" s="1" t="s">
        <v>1387</v>
      </c>
      <c r="B382" s="1" t="s">
        <v>1223</v>
      </c>
      <c r="C382" s="1" t="s">
        <v>1388</v>
      </c>
      <c r="D382" s="1" t="s">
        <v>1389</v>
      </c>
      <c r="E382" s="2">
        <v>-500</v>
      </c>
      <c r="F382" s="3" t="s">
        <v>1246</v>
      </c>
      <c r="H382" s="3"/>
      <c r="I382" s="3"/>
    </row>
    <row r="383" spans="1:9" x14ac:dyDescent="0.2">
      <c r="A383" s="1" t="s">
        <v>1390</v>
      </c>
      <c r="B383" s="1" t="s">
        <v>1391</v>
      </c>
      <c r="C383" s="1" t="s">
        <v>1392</v>
      </c>
      <c r="D383" s="1" t="s">
        <v>1393</v>
      </c>
      <c r="E383" s="2">
        <v>-100</v>
      </c>
      <c r="F383" s="3" t="s">
        <v>1246</v>
      </c>
      <c r="H383" s="3"/>
      <c r="I383" s="3"/>
    </row>
    <row r="384" spans="1:9" x14ac:dyDescent="0.2">
      <c r="A384" s="1" t="s">
        <v>1394</v>
      </c>
      <c r="B384" s="1" t="s">
        <v>433</v>
      </c>
      <c r="C384" s="1" t="s">
        <v>1395</v>
      </c>
      <c r="D384" s="1" t="s">
        <v>1396</v>
      </c>
      <c r="E384" s="2">
        <v>-100</v>
      </c>
      <c r="F384" s="3" t="s">
        <v>1246</v>
      </c>
      <c r="H384" s="3"/>
      <c r="I384" s="3"/>
    </row>
    <row r="385" spans="1:9" x14ac:dyDescent="0.2">
      <c r="A385" s="1" t="s">
        <v>1397</v>
      </c>
      <c r="B385" s="1" t="s">
        <v>691</v>
      </c>
      <c r="C385" s="1" t="s">
        <v>1398</v>
      </c>
      <c r="D385" s="1" t="s">
        <v>1399</v>
      </c>
      <c r="E385" s="2">
        <v>-125</v>
      </c>
      <c r="F385" s="3" t="s">
        <v>1246</v>
      </c>
      <c r="H385" s="3"/>
      <c r="I385" s="3"/>
    </row>
    <row r="386" spans="1:9" x14ac:dyDescent="0.2">
      <c r="A386" s="1" t="s">
        <v>1400</v>
      </c>
      <c r="B386" s="1" t="s">
        <v>587</v>
      </c>
      <c r="C386" s="1" t="s">
        <v>1401</v>
      </c>
      <c r="D386" s="1" t="s">
        <v>1402</v>
      </c>
      <c r="E386" s="2">
        <v>-149</v>
      </c>
      <c r="F386" s="3" t="s">
        <v>1246</v>
      </c>
      <c r="H386" s="3"/>
      <c r="I386" s="3"/>
    </row>
    <row r="387" spans="1:9" x14ac:dyDescent="0.2">
      <c r="A387" s="1" t="s">
        <v>1403</v>
      </c>
      <c r="B387" s="1" t="s">
        <v>1404</v>
      </c>
      <c r="C387" s="1" t="s">
        <v>1405</v>
      </c>
      <c r="D387" s="1" t="s">
        <v>1406</v>
      </c>
      <c r="E387" s="2">
        <v>-300</v>
      </c>
      <c r="F387" s="3" t="s">
        <v>1246</v>
      </c>
      <c r="H387" s="3"/>
      <c r="I387" s="3"/>
    </row>
    <row r="388" spans="1:9" x14ac:dyDescent="0.2">
      <c r="A388" s="1" t="s">
        <v>1407</v>
      </c>
      <c r="B388" s="1" t="s">
        <v>1408</v>
      </c>
      <c r="C388" s="1" t="s">
        <v>1409</v>
      </c>
      <c r="D388" s="1" t="s">
        <v>1410</v>
      </c>
      <c r="E388" s="2">
        <v>-50</v>
      </c>
      <c r="F388" s="3" t="s">
        <v>1246</v>
      </c>
      <c r="H388" s="3"/>
      <c r="I388" s="3"/>
    </row>
    <row r="389" spans="1:9" x14ac:dyDescent="0.2">
      <c r="A389" s="1" t="s">
        <v>243</v>
      </c>
      <c r="B389" s="1" t="s">
        <v>425</v>
      </c>
      <c r="C389" s="1" t="s">
        <v>1411</v>
      </c>
      <c r="D389" s="1" t="s">
        <v>1412</v>
      </c>
      <c r="E389" s="2">
        <v>-161.84</v>
      </c>
      <c r="F389" s="3" t="s">
        <v>1413</v>
      </c>
      <c r="G389" s="4">
        <v>45827</v>
      </c>
      <c r="H389" s="3"/>
      <c r="I389" s="3"/>
    </row>
    <row r="390" spans="1:9" x14ac:dyDescent="0.2">
      <c r="A390" s="1" t="s">
        <v>1414</v>
      </c>
      <c r="B390" s="1" t="s">
        <v>1415</v>
      </c>
      <c r="C390" s="1" t="s">
        <v>1416</v>
      </c>
      <c r="D390" s="1" t="s">
        <v>1417</v>
      </c>
      <c r="E390" s="2">
        <v>1058.98</v>
      </c>
      <c r="F390" s="3" t="s">
        <v>1418</v>
      </c>
      <c r="G390" s="4">
        <v>45889</v>
      </c>
      <c r="I390" s="3"/>
    </row>
    <row r="391" spans="1:9" x14ac:dyDescent="0.2">
      <c r="A391" s="1" t="s">
        <v>1419</v>
      </c>
      <c r="B391" s="1" t="s">
        <v>725</v>
      </c>
      <c r="C391" s="1" t="s">
        <v>1420</v>
      </c>
      <c r="D391" s="1" t="s">
        <v>1421</v>
      </c>
      <c r="E391" s="2">
        <v>-40.44</v>
      </c>
      <c r="F391" s="3" t="s">
        <v>1422</v>
      </c>
      <c r="G391" s="4">
        <v>45392</v>
      </c>
      <c r="H391" s="3"/>
      <c r="I391" s="3"/>
    </row>
    <row r="392" spans="1:9" x14ac:dyDescent="0.2">
      <c r="A392" s="1" t="s">
        <v>1423</v>
      </c>
      <c r="B392" s="1" t="s">
        <v>587</v>
      </c>
      <c r="C392" s="1" t="s">
        <v>1424</v>
      </c>
      <c r="D392" s="1" t="s">
        <v>1425</v>
      </c>
      <c r="E392" s="2">
        <v>-14.24</v>
      </c>
      <c r="F392" s="3" t="s">
        <v>1422</v>
      </c>
      <c r="G392" s="4">
        <v>45801</v>
      </c>
      <c r="H392" s="3"/>
      <c r="I392" s="3"/>
    </row>
    <row r="393" spans="1:9" x14ac:dyDescent="0.2">
      <c r="A393" s="1" t="s">
        <v>1426</v>
      </c>
      <c r="B393" s="1" t="s">
        <v>1427</v>
      </c>
      <c r="C393" s="1" t="s">
        <v>1428</v>
      </c>
      <c r="D393" s="1" t="s">
        <v>1429</v>
      </c>
      <c r="E393" s="2">
        <v>-1.53</v>
      </c>
      <c r="F393" s="3" t="s">
        <v>1422</v>
      </c>
      <c r="G393" s="4">
        <v>45603</v>
      </c>
      <c r="H393" s="3"/>
      <c r="I393" s="3"/>
    </row>
    <row r="394" spans="1:9" x14ac:dyDescent="0.2">
      <c r="A394" s="1" t="s">
        <v>1430</v>
      </c>
      <c r="B394" s="1" t="s">
        <v>408</v>
      </c>
      <c r="C394" s="1" t="s">
        <v>1431</v>
      </c>
      <c r="D394" s="1" t="s">
        <v>1432</v>
      </c>
      <c r="E394" s="2">
        <v>-57.27</v>
      </c>
      <c r="F394" s="3" t="s">
        <v>1422</v>
      </c>
      <c r="G394" s="4">
        <v>45429</v>
      </c>
      <c r="H394" s="3"/>
      <c r="I394" s="3"/>
    </row>
    <row r="395" spans="1:9" x14ac:dyDescent="0.2">
      <c r="A395" s="1" t="s">
        <v>1433</v>
      </c>
      <c r="B395" s="1" t="s">
        <v>649</v>
      </c>
      <c r="C395" s="1" t="s">
        <v>1434</v>
      </c>
      <c r="D395" s="1" t="s">
        <v>1435</v>
      </c>
      <c r="E395" s="2">
        <v>-1.05</v>
      </c>
      <c r="F395" s="3" t="s">
        <v>1422</v>
      </c>
      <c r="G395" s="4">
        <v>45494</v>
      </c>
      <c r="H395" s="3"/>
      <c r="I395" s="3"/>
    </row>
    <row r="396" spans="1:9" x14ac:dyDescent="0.2">
      <c r="A396" s="1" t="s">
        <v>1436</v>
      </c>
      <c r="B396" s="1" t="s">
        <v>1437</v>
      </c>
      <c r="C396" s="1" t="s">
        <v>1438</v>
      </c>
      <c r="D396" s="1" t="s">
        <v>1439</v>
      </c>
      <c r="E396" s="2">
        <v>-54</v>
      </c>
      <c r="F396" s="3" t="s">
        <v>1422</v>
      </c>
      <c r="G396" s="4">
        <v>45870</v>
      </c>
      <c r="H396" s="3"/>
      <c r="I396" s="3"/>
    </row>
    <row r="397" spans="1:9" x14ac:dyDescent="0.2">
      <c r="A397" s="1" t="s">
        <v>1440</v>
      </c>
      <c r="B397" s="1" t="s">
        <v>1441</v>
      </c>
      <c r="C397" s="1" t="s">
        <v>1442</v>
      </c>
      <c r="D397" s="1" t="s">
        <v>1443</v>
      </c>
      <c r="E397" s="2">
        <v>-1.07</v>
      </c>
      <c r="F397" s="3" t="s">
        <v>1422</v>
      </c>
      <c r="G397" s="4">
        <v>45903</v>
      </c>
      <c r="H397" s="3"/>
      <c r="I397" s="3"/>
    </row>
    <row r="398" spans="1:9" x14ac:dyDescent="0.2">
      <c r="A398" s="1" t="s">
        <v>1444</v>
      </c>
      <c r="B398" s="1" t="s">
        <v>1445</v>
      </c>
      <c r="C398" s="1" t="s">
        <v>1446</v>
      </c>
      <c r="D398" s="1" t="s">
        <v>1447</v>
      </c>
      <c r="E398" s="2">
        <v>-1370.44</v>
      </c>
      <c r="F398" s="3" t="s">
        <v>1422</v>
      </c>
      <c r="G398" s="4">
        <v>45695</v>
      </c>
      <c r="H398" s="3"/>
      <c r="I398" s="3"/>
    </row>
    <row r="399" spans="1:9" x14ac:dyDescent="0.2">
      <c r="A399" s="1" t="s">
        <v>1448</v>
      </c>
      <c r="B399" s="1" t="s">
        <v>1449</v>
      </c>
      <c r="C399" s="1" t="s">
        <v>1450</v>
      </c>
      <c r="D399" s="1" t="s">
        <v>1451</v>
      </c>
      <c r="E399" s="2">
        <v>-118.06</v>
      </c>
      <c r="F399" s="3" t="s">
        <v>1422</v>
      </c>
      <c r="G399" s="4">
        <v>45633</v>
      </c>
      <c r="H399" s="3"/>
      <c r="I399" s="3"/>
    </row>
    <row r="400" spans="1:9" x14ac:dyDescent="0.2">
      <c r="A400" s="1" t="s">
        <v>1452</v>
      </c>
      <c r="B400" s="1" t="s">
        <v>1404</v>
      </c>
      <c r="C400" s="1" t="s">
        <v>1453</v>
      </c>
      <c r="D400" s="1" t="s">
        <v>1454</v>
      </c>
      <c r="E400" s="2">
        <v>-117.79</v>
      </c>
      <c r="F400" s="3" t="s">
        <v>1422</v>
      </c>
      <c r="G400" s="4">
        <v>45427</v>
      </c>
      <c r="H400" s="3"/>
      <c r="I400" s="3"/>
    </row>
    <row r="401" spans="1:9" x14ac:dyDescent="0.2">
      <c r="A401" s="1" t="s">
        <v>1455</v>
      </c>
      <c r="B401" s="1" t="s">
        <v>1456</v>
      </c>
      <c r="C401" s="1" t="s">
        <v>1457</v>
      </c>
      <c r="D401" s="1" t="s">
        <v>1458</v>
      </c>
      <c r="E401" s="2">
        <v>-157.97999999999999</v>
      </c>
      <c r="F401" s="3" t="s">
        <v>1422</v>
      </c>
      <c r="G401" s="4">
        <v>45760</v>
      </c>
      <c r="H401" s="3"/>
      <c r="I401" s="3"/>
    </row>
    <row r="402" spans="1:9" x14ac:dyDescent="0.2">
      <c r="A402" s="1" t="s">
        <v>1459</v>
      </c>
      <c r="B402" s="1" t="s">
        <v>1460</v>
      </c>
      <c r="C402" s="1" t="s">
        <v>1461</v>
      </c>
      <c r="D402" s="1" t="s">
        <v>1462</v>
      </c>
      <c r="E402" s="2">
        <v>-3.93</v>
      </c>
      <c r="F402" s="3" t="s">
        <v>1422</v>
      </c>
      <c r="G402" s="4">
        <v>45746</v>
      </c>
      <c r="H402" s="3"/>
      <c r="I402" s="3"/>
    </row>
    <row r="403" spans="1:9" x14ac:dyDescent="0.2">
      <c r="A403" s="1" t="s">
        <v>1463</v>
      </c>
      <c r="B403" s="1" t="s">
        <v>1464</v>
      </c>
      <c r="C403" s="1" t="s">
        <v>1465</v>
      </c>
      <c r="D403" s="1" t="s">
        <v>1466</v>
      </c>
      <c r="E403" s="2">
        <v>-1.8</v>
      </c>
      <c r="F403" s="3" t="s">
        <v>1422</v>
      </c>
      <c r="G403" s="4">
        <v>45827</v>
      </c>
      <c r="H403" s="3"/>
      <c r="I403" s="3"/>
    </row>
    <row r="404" spans="1:9" x14ac:dyDescent="0.2">
      <c r="A404" s="1" t="s">
        <v>1467</v>
      </c>
      <c r="B404" s="1" t="s">
        <v>277</v>
      </c>
      <c r="C404" s="1" t="s">
        <v>1468</v>
      </c>
      <c r="D404" s="1" t="s">
        <v>1469</v>
      </c>
      <c r="E404" s="2">
        <v>-474.64</v>
      </c>
      <c r="F404" s="3" t="s">
        <v>1422</v>
      </c>
      <c r="G404" s="4">
        <v>45629</v>
      </c>
      <c r="H404" s="3"/>
      <c r="I404" s="3"/>
    </row>
    <row r="405" spans="1:9" x14ac:dyDescent="0.2">
      <c r="A405" s="1" t="s">
        <v>1470</v>
      </c>
      <c r="B405" s="1" t="s">
        <v>1441</v>
      </c>
      <c r="C405" s="1" t="s">
        <v>1471</v>
      </c>
      <c r="D405" s="1" t="s">
        <v>1472</v>
      </c>
      <c r="E405" s="2">
        <v>-431.08</v>
      </c>
      <c r="F405" s="3" t="s">
        <v>1422</v>
      </c>
      <c r="G405" s="4">
        <v>45387</v>
      </c>
      <c r="H405" s="3"/>
      <c r="I405" s="3"/>
    </row>
    <row r="406" spans="1:9" x14ac:dyDescent="0.2">
      <c r="A406" s="1" t="s">
        <v>1473</v>
      </c>
      <c r="B406" s="1" t="s">
        <v>1474</v>
      </c>
      <c r="C406" s="1" t="s">
        <v>1475</v>
      </c>
      <c r="D406" s="1" t="s">
        <v>1476</v>
      </c>
      <c r="E406" s="2">
        <v>-453.64</v>
      </c>
      <c r="F406" s="3" t="s">
        <v>1422</v>
      </c>
      <c r="G406" s="4">
        <v>45370</v>
      </c>
      <c r="H406" s="3"/>
      <c r="I406" s="3"/>
    </row>
    <row r="407" spans="1:9" x14ac:dyDescent="0.2">
      <c r="A407" s="1" t="s">
        <v>1477</v>
      </c>
      <c r="B407" s="1" t="s">
        <v>1323</v>
      </c>
      <c r="C407" s="1" t="s">
        <v>1478</v>
      </c>
      <c r="D407" s="1" t="s">
        <v>1479</v>
      </c>
      <c r="E407" s="2">
        <v>-992.81</v>
      </c>
      <c r="F407" s="3" t="s">
        <v>1422</v>
      </c>
      <c r="G407" s="4">
        <v>45785</v>
      </c>
      <c r="H407" s="3"/>
      <c r="I407" s="3"/>
    </row>
    <row r="408" spans="1:9" x14ac:dyDescent="0.2">
      <c r="A408" s="1" t="s">
        <v>335</v>
      </c>
      <c r="B408" s="1" t="s">
        <v>1480</v>
      </c>
      <c r="C408" s="1" t="s">
        <v>1481</v>
      </c>
      <c r="D408" s="1" t="s">
        <v>1482</v>
      </c>
      <c r="E408" s="2">
        <v>-132.16</v>
      </c>
      <c r="F408" s="3" t="s">
        <v>1422</v>
      </c>
      <c r="G408" s="4">
        <v>45859</v>
      </c>
      <c r="H408" s="3"/>
      <c r="I408" s="3"/>
    </row>
    <row r="409" spans="1:9" x14ac:dyDescent="0.2">
      <c r="A409" s="1" t="s">
        <v>1483</v>
      </c>
      <c r="B409" s="1" t="s">
        <v>206</v>
      </c>
      <c r="C409" s="1" t="s">
        <v>1484</v>
      </c>
      <c r="D409" s="1" t="s">
        <v>1485</v>
      </c>
      <c r="E409" s="2">
        <v>-17.059999999999999</v>
      </c>
      <c r="F409" s="3" t="s">
        <v>1422</v>
      </c>
      <c r="G409" s="4">
        <v>45510</v>
      </c>
      <c r="H409" s="3"/>
      <c r="I409" s="3"/>
    </row>
    <row r="410" spans="1:9" x14ac:dyDescent="0.2">
      <c r="A410" s="1" t="s">
        <v>1486</v>
      </c>
      <c r="B410" s="1" t="s">
        <v>1487</v>
      </c>
      <c r="C410" s="1" t="s">
        <v>1488</v>
      </c>
      <c r="D410" s="1" t="s">
        <v>1489</v>
      </c>
      <c r="E410" s="2">
        <v>-49.81</v>
      </c>
      <c r="F410" s="3" t="s">
        <v>1422</v>
      </c>
      <c r="G410" s="4">
        <v>45503</v>
      </c>
      <c r="H410" s="3"/>
      <c r="I410" s="3"/>
    </row>
    <row r="411" spans="1:9" x14ac:dyDescent="0.2">
      <c r="A411" s="1" t="s">
        <v>1490</v>
      </c>
      <c r="B411" s="1" t="s">
        <v>61</v>
      </c>
      <c r="C411" s="1" t="s">
        <v>1491</v>
      </c>
      <c r="D411" s="1" t="s">
        <v>1492</v>
      </c>
      <c r="E411" s="2">
        <v>-864.15</v>
      </c>
      <c r="F411" s="3" t="s">
        <v>1422</v>
      </c>
      <c r="G411" s="4">
        <v>45562</v>
      </c>
      <c r="H411" s="3"/>
      <c r="I411" s="3"/>
    </row>
    <row r="412" spans="1:9" x14ac:dyDescent="0.2">
      <c r="A412" s="1" t="s">
        <v>872</v>
      </c>
      <c r="B412" s="1" t="s">
        <v>1493</v>
      </c>
      <c r="C412" s="1" t="s">
        <v>1494</v>
      </c>
      <c r="D412" s="1" t="s">
        <v>1495</v>
      </c>
      <c r="E412" s="2">
        <v>-4231.7</v>
      </c>
      <c r="F412" s="3" t="s">
        <v>1422</v>
      </c>
      <c r="G412" s="4">
        <v>45559</v>
      </c>
      <c r="H412" s="3"/>
      <c r="I412" s="3"/>
    </row>
    <row r="413" spans="1:9" x14ac:dyDescent="0.2">
      <c r="A413" s="1" t="s">
        <v>1496</v>
      </c>
      <c r="B413" s="1" t="s">
        <v>1497</v>
      </c>
      <c r="C413" s="1" t="s">
        <v>1498</v>
      </c>
      <c r="D413" s="1" t="s">
        <v>1499</v>
      </c>
      <c r="E413" s="2">
        <v>-102.05</v>
      </c>
      <c r="F413" s="3" t="s">
        <v>1422</v>
      </c>
      <c r="G413" s="4">
        <v>45863</v>
      </c>
      <c r="H413" s="3"/>
      <c r="I413" s="3"/>
    </row>
    <row r="414" spans="1:9" x14ac:dyDescent="0.2">
      <c r="A414" s="1" t="s">
        <v>1500</v>
      </c>
      <c r="B414" s="1" t="s">
        <v>1501</v>
      </c>
      <c r="C414" s="1" t="s">
        <v>1502</v>
      </c>
      <c r="D414" s="1" t="s">
        <v>1503</v>
      </c>
      <c r="E414" s="2">
        <v>-5.8</v>
      </c>
      <c r="F414" s="3" t="s">
        <v>1422</v>
      </c>
      <c r="G414" s="4">
        <v>45832</v>
      </c>
      <c r="H414" s="3"/>
      <c r="I414" s="3"/>
    </row>
    <row r="415" spans="1:9" x14ac:dyDescent="0.2">
      <c r="A415" s="1" t="s">
        <v>1504</v>
      </c>
      <c r="B415" s="1" t="s">
        <v>408</v>
      </c>
      <c r="C415" s="1" t="s">
        <v>1505</v>
      </c>
      <c r="D415" s="1" t="s">
        <v>1506</v>
      </c>
      <c r="E415" s="2">
        <v>-1153.05</v>
      </c>
      <c r="F415" s="3" t="s">
        <v>1422</v>
      </c>
      <c r="G415" s="4">
        <v>45805</v>
      </c>
      <c r="H415" s="3"/>
      <c r="I415" s="3"/>
    </row>
    <row r="416" spans="1:9" x14ac:dyDescent="0.2">
      <c r="A416" s="1" t="s">
        <v>1507</v>
      </c>
      <c r="B416" s="1" t="s">
        <v>235</v>
      </c>
      <c r="C416" s="1" t="s">
        <v>1508</v>
      </c>
      <c r="D416" s="1" t="s">
        <v>1509</v>
      </c>
      <c r="E416" s="2">
        <v>-84</v>
      </c>
      <c r="F416" s="3" t="s">
        <v>1422</v>
      </c>
      <c r="G416" s="4">
        <v>45366</v>
      </c>
      <c r="H416" s="3"/>
      <c r="I416" s="3"/>
    </row>
    <row r="417" spans="1:9" x14ac:dyDescent="0.2">
      <c r="A417" s="1" t="s">
        <v>1510</v>
      </c>
      <c r="B417" s="1" t="s">
        <v>277</v>
      </c>
      <c r="C417" s="1" t="s">
        <v>1511</v>
      </c>
      <c r="D417" s="1" t="s">
        <v>1512</v>
      </c>
      <c r="E417" s="2">
        <v>-381.23</v>
      </c>
      <c r="F417" s="3" t="s">
        <v>1422</v>
      </c>
      <c r="G417" s="4">
        <v>45564</v>
      </c>
      <c r="H417" s="3"/>
      <c r="I417" s="3"/>
    </row>
    <row r="418" spans="1:9" x14ac:dyDescent="0.2">
      <c r="A418" s="1" t="s">
        <v>562</v>
      </c>
      <c r="B418" s="1" t="s">
        <v>1513</v>
      </c>
      <c r="C418" s="1" t="s">
        <v>1514</v>
      </c>
      <c r="D418" s="1" t="s">
        <v>1515</v>
      </c>
      <c r="E418" s="2">
        <v>-7.83</v>
      </c>
      <c r="F418" s="3" t="s">
        <v>1422</v>
      </c>
      <c r="G418" s="4">
        <v>45463</v>
      </c>
      <c r="H418" s="3"/>
      <c r="I418" s="3"/>
    </row>
    <row r="419" spans="1:9" x14ac:dyDescent="0.2">
      <c r="A419" s="1" t="s">
        <v>1516</v>
      </c>
      <c r="B419" s="1" t="s">
        <v>190</v>
      </c>
      <c r="C419" s="1" t="s">
        <v>1517</v>
      </c>
      <c r="D419" s="1" t="s">
        <v>1518</v>
      </c>
      <c r="E419" s="2">
        <v>-35</v>
      </c>
      <c r="F419" s="3" t="s">
        <v>1422</v>
      </c>
      <c r="G419" s="4">
        <v>45898</v>
      </c>
      <c r="H419" s="3"/>
      <c r="I419" s="3"/>
    </row>
    <row r="420" spans="1:9" x14ac:dyDescent="0.2">
      <c r="A420" s="1" t="s">
        <v>1519</v>
      </c>
      <c r="B420" s="1" t="s">
        <v>1520</v>
      </c>
      <c r="C420" s="1" t="s">
        <v>1521</v>
      </c>
      <c r="D420" s="1" t="s">
        <v>1522</v>
      </c>
      <c r="E420" s="2">
        <v>-158.09</v>
      </c>
      <c r="F420" s="3" t="s">
        <v>1422</v>
      </c>
      <c r="G420" s="4">
        <v>45575</v>
      </c>
      <c r="H420" s="3"/>
      <c r="I420" s="3"/>
    </row>
    <row r="421" spans="1:9" x14ac:dyDescent="0.2">
      <c r="A421" s="1" t="s">
        <v>1523</v>
      </c>
      <c r="B421" s="1" t="s">
        <v>27</v>
      </c>
      <c r="C421" s="1" t="s">
        <v>1524</v>
      </c>
      <c r="D421" s="1" t="s">
        <v>1525</v>
      </c>
      <c r="E421" s="2">
        <v>-169.47</v>
      </c>
      <c r="F421" s="3" t="s">
        <v>1422</v>
      </c>
      <c r="G421" s="4">
        <v>45629</v>
      </c>
      <c r="H421" s="3"/>
      <c r="I421" s="3"/>
    </row>
    <row r="422" spans="1:9" x14ac:dyDescent="0.2">
      <c r="A422" s="1" t="s">
        <v>1526</v>
      </c>
      <c r="B422" s="1" t="s">
        <v>1527</v>
      </c>
      <c r="C422" s="1" t="s">
        <v>1528</v>
      </c>
      <c r="D422" s="1" t="s">
        <v>1529</v>
      </c>
      <c r="E422" s="2">
        <v>-296.08999999999997</v>
      </c>
      <c r="F422" s="3" t="s">
        <v>1422</v>
      </c>
      <c r="G422" s="4">
        <v>45798</v>
      </c>
      <c r="H422" s="3"/>
      <c r="I422" s="3"/>
    </row>
    <row r="423" spans="1:9" x14ac:dyDescent="0.2">
      <c r="A423" s="1" t="s">
        <v>783</v>
      </c>
      <c r="B423" s="1" t="s">
        <v>1530</v>
      </c>
      <c r="C423" s="1" t="s">
        <v>1531</v>
      </c>
      <c r="D423" s="1" t="s">
        <v>1532</v>
      </c>
      <c r="E423" s="2">
        <v>-206.49</v>
      </c>
      <c r="F423" s="3" t="s">
        <v>1422</v>
      </c>
      <c r="G423" s="4">
        <v>45667</v>
      </c>
      <c r="H423" s="3"/>
      <c r="I423" s="3"/>
    </row>
    <row r="424" spans="1:9" x14ac:dyDescent="0.2">
      <c r="A424" s="1" t="s">
        <v>1533</v>
      </c>
      <c r="B424" s="1" t="s">
        <v>1534</v>
      </c>
      <c r="C424" s="1" t="s">
        <v>1535</v>
      </c>
      <c r="D424" s="1" t="s">
        <v>1536</v>
      </c>
      <c r="E424" s="2">
        <v>-107.35</v>
      </c>
      <c r="F424" s="3" t="s">
        <v>1422</v>
      </c>
      <c r="G424" s="4">
        <v>45639</v>
      </c>
      <c r="H424" s="3"/>
      <c r="I424" s="3"/>
    </row>
    <row r="425" spans="1:9" x14ac:dyDescent="0.2">
      <c r="A425" s="1" t="s">
        <v>1537</v>
      </c>
      <c r="B425" s="1" t="s">
        <v>1033</v>
      </c>
      <c r="C425" s="1" t="s">
        <v>1538</v>
      </c>
      <c r="D425" s="1" t="s">
        <v>1539</v>
      </c>
      <c r="E425" s="2">
        <v>-375.38</v>
      </c>
      <c r="F425" s="3" t="s">
        <v>1422</v>
      </c>
      <c r="G425" s="4">
        <v>45398</v>
      </c>
      <c r="H425" s="3"/>
      <c r="I425" s="3"/>
    </row>
    <row r="426" spans="1:9" x14ac:dyDescent="0.2">
      <c r="A426" s="1" t="s">
        <v>1540</v>
      </c>
      <c r="B426" s="1" t="s">
        <v>869</v>
      </c>
      <c r="C426" s="1" t="s">
        <v>1541</v>
      </c>
      <c r="D426" s="1" t="s">
        <v>1542</v>
      </c>
      <c r="E426" s="2">
        <v>-189.56</v>
      </c>
      <c r="F426" s="3" t="s">
        <v>1422</v>
      </c>
      <c r="G426" s="4">
        <v>45478</v>
      </c>
      <c r="H426" s="3"/>
      <c r="I426" s="3"/>
    </row>
    <row r="427" spans="1:9" x14ac:dyDescent="0.2">
      <c r="A427" s="1" t="s">
        <v>1543</v>
      </c>
      <c r="B427" s="1" t="s">
        <v>1544</v>
      </c>
      <c r="C427" s="1" t="s">
        <v>1545</v>
      </c>
      <c r="D427" s="1" t="s">
        <v>1546</v>
      </c>
      <c r="E427" s="2">
        <v>-95.39</v>
      </c>
      <c r="F427" s="3" t="s">
        <v>1422</v>
      </c>
      <c r="G427" s="4">
        <v>45706</v>
      </c>
      <c r="H427" s="3"/>
      <c r="I427" s="3"/>
    </row>
    <row r="428" spans="1:9" x14ac:dyDescent="0.2">
      <c r="A428" s="1" t="s">
        <v>1547</v>
      </c>
      <c r="B428" s="1" t="s">
        <v>1548</v>
      </c>
      <c r="C428" s="1" t="s">
        <v>1549</v>
      </c>
      <c r="D428" s="1" t="s">
        <v>1550</v>
      </c>
      <c r="E428" s="2">
        <v>-15.68</v>
      </c>
      <c r="F428" s="3" t="s">
        <v>1422</v>
      </c>
      <c r="G428" s="4">
        <v>45847</v>
      </c>
      <c r="H428" s="3"/>
      <c r="I428" s="3"/>
    </row>
    <row r="429" spans="1:9" x14ac:dyDescent="0.2">
      <c r="A429" s="1" t="s">
        <v>1551</v>
      </c>
      <c r="B429" s="1" t="s">
        <v>1552</v>
      </c>
      <c r="C429" s="1" t="s">
        <v>1553</v>
      </c>
      <c r="D429" s="1" t="s">
        <v>1554</v>
      </c>
      <c r="E429" s="2">
        <v>-314.39</v>
      </c>
      <c r="F429" s="3" t="s">
        <v>1422</v>
      </c>
      <c r="G429" s="4">
        <v>44347</v>
      </c>
      <c r="H429" s="3"/>
      <c r="I429" s="3"/>
    </row>
    <row r="430" spans="1:9" x14ac:dyDescent="0.2">
      <c r="A430" s="1" t="s">
        <v>1555</v>
      </c>
      <c r="B430" s="1" t="s">
        <v>1556</v>
      </c>
      <c r="C430" s="1" t="s">
        <v>1557</v>
      </c>
      <c r="D430" s="1" t="s">
        <v>1558</v>
      </c>
      <c r="E430" s="2">
        <v>-422.54</v>
      </c>
      <c r="F430" s="3" t="s">
        <v>1422</v>
      </c>
      <c r="G430" s="4">
        <v>45905</v>
      </c>
      <c r="H430" s="3"/>
      <c r="I430" s="3"/>
    </row>
    <row r="431" spans="1:9" x14ac:dyDescent="0.2">
      <c r="A431" s="1" t="s">
        <v>1559</v>
      </c>
      <c r="B431" s="1" t="s">
        <v>1560</v>
      </c>
      <c r="C431" s="1" t="s">
        <v>1561</v>
      </c>
      <c r="D431" s="1" t="s">
        <v>1562</v>
      </c>
      <c r="E431" s="2">
        <v>-46.6</v>
      </c>
      <c r="F431" s="3" t="s">
        <v>1422</v>
      </c>
      <c r="G431" s="4">
        <v>45671</v>
      </c>
      <c r="H431" s="3"/>
      <c r="I431" s="3"/>
    </row>
    <row r="432" spans="1:9" x14ac:dyDescent="0.2">
      <c r="A432" s="1" t="s">
        <v>1563</v>
      </c>
      <c r="B432" s="1" t="s">
        <v>1564</v>
      </c>
      <c r="C432" s="1" t="s">
        <v>1565</v>
      </c>
      <c r="D432" s="1" t="s">
        <v>1566</v>
      </c>
      <c r="E432" s="2">
        <v>-7.7</v>
      </c>
      <c r="F432" s="3" t="s">
        <v>1422</v>
      </c>
      <c r="G432" s="4">
        <v>45412</v>
      </c>
      <c r="H432" s="3"/>
      <c r="I432" s="3"/>
    </row>
    <row r="433" spans="1:9" x14ac:dyDescent="0.2">
      <c r="A433" s="1" t="s">
        <v>1567</v>
      </c>
      <c r="B433" s="1" t="s">
        <v>1568</v>
      </c>
      <c r="C433" s="1" t="s">
        <v>1569</v>
      </c>
      <c r="D433" s="1" t="s">
        <v>1570</v>
      </c>
      <c r="E433" s="2">
        <v>-340.19</v>
      </c>
      <c r="F433" s="3" t="s">
        <v>1422</v>
      </c>
      <c r="G433" s="4">
        <v>45542</v>
      </c>
      <c r="H433" s="3"/>
      <c r="I433" s="3"/>
    </row>
    <row r="434" spans="1:9" x14ac:dyDescent="0.2">
      <c r="A434" s="1" t="s">
        <v>1571</v>
      </c>
      <c r="B434" s="1" t="s">
        <v>1572</v>
      </c>
      <c r="C434" s="1" t="s">
        <v>1573</v>
      </c>
      <c r="D434" s="1" t="s">
        <v>1574</v>
      </c>
      <c r="E434" s="2">
        <v>-665.88</v>
      </c>
      <c r="F434" s="3" t="s">
        <v>1422</v>
      </c>
      <c r="G434" s="4">
        <v>45898</v>
      </c>
      <c r="H434" s="3"/>
      <c r="I434" s="3"/>
    </row>
    <row r="435" spans="1:9" x14ac:dyDescent="0.2">
      <c r="A435" s="1" t="s">
        <v>1575</v>
      </c>
      <c r="B435" s="1" t="s">
        <v>1576</v>
      </c>
      <c r="C435" s="1" t="s">
        <v>1577</v>
      </c>
      <c r="D435" s="1" t="s">
        <v>1578</v>
      </c>
      <c r="E435" s="2">
        <v>-176.87</v>
      </c>
      <c r="F435" s="3" t="s">
        <v>1422</v>
      </c>
      <c r="G435" s="4">
        <v>45379</v>
      </c>
      <c r="H435" s="3"/>
      <c r="I435" s="3"/>
    </row>
    <row r="436" spans="1:9" x14ac:dyDescent="0.2">
      <c r="A436" s="1" t="s">
        <v>1579</v>
      </c>
      <c r="B436" s="1" t="s">
        <v>1548</v>
      </c>
      <c r="C436" s="1" t="s">
        <v>1580</v>
      </c>
      <c r="D436" s="1" t="s">
        <v>1581</v>
      </c>
      <c r="E436" s="2">
        <v>-2.17</v>
      </c>
      <c r="F436" s="3" t="s">
        <v>1422</v>
      </c>
      <c r="G436" s="4">
        <v>45422</v>
      </c>
      <c r="H436" s="3"/>
      <c r="I436" s="3"/>
    </row>
    <row r="437" spans="1:9" x14ac:dyDescent="0.2">
      <c r="A437" s="1" t="s">
        <v>1582</v>
      </c>
      <c r="B437" s="1" t="s">
        <v>1583</v>
      </c>
      <c r="C437" s="1" t="s">
        <v>1584</v>
      </c>
      <c r="D437" s="1" t="s">
        <v>1585</v>
      </c>
      <c r="E437" s="2">
        <v>-660.58</v>
      </c>
      <c r="F437" s="3" t="s">
        <v>1422</v>
      </c>
      <c r="G437" s="4">
        <v>45517</v>
      </c>
      <c r="H437" s="3"/>
      <c r="I437" s="3"/>
    </row>
    <row r="438" spans="1:9" x14ac:dyDescent="0.2">
      <c r="A438" s="1" t="s">
        <v>1586</v>
      </c>
      <c r="B438" s="1" t="s">
        <v>206</v>
      </c>
      <c r="C438" s="1" t="s">
        <v>1587</v>
      </c>
      <c r="D438" s="1" t="s">
        <v>1588</v>
      </c>
      <c r="E438" s="2">
        <v>-1480.48</v>
      </c>
      <c r="F438" s="3" t="s">
        <v>1422</v>
      </c>
      <c r="G438" s="4">
        <v>45873</v>
      </c>
      <c r="H438" s="3"/>
      <c r="I438" s="3"/>
    </row>
    <row r="439" spans="1:9" x14ac:dyDescent="0.2">
      <c r="A439" s="1" t="s">
        <v>1589</v>
      </c>
      <c r="B439" s="1" t="s">
        <v>1590</v>
      </c>
      <c r="C439" s="1" t="s">
        <v>1591</v>
      </c>
      <c r="D439" s="1" t="s">
        <v>1592</v>
      </c>
      <c r="E439" s="2">
        <v>-9.52</v>
      </c>
      <c r="F439" s="3" t="s">
        <v>1422</v>
      </c>
      <c r="G439" s="4">
        <v>45400</v>
      </c>
      <c r="H439" s="3"/>
      <c r="I439" s="3"/>
    </row>
    <row r="440" spans="1:9" x14ac:dyDescent="0.2">
      <c r="A440" s="1" t="s">
        <v>1593</v>
      </c>
      <c r="B440" s="1" t="s">
        <v>1594</v>
      </c>
      <c r="C440" s="1" t="s">
        <v>1595</v>
      </c>
      <c r="D440" s="1" t="s">
        <v>1596</v>
      </c>
      <c r="E440" s="2">
        <v>-380.98</v>
      </c>
      <c r="F440" s="3" t="s">
        <v>1422</v>
      </c>
      <c r="G440" s="4">
        <v>45731</v>
      </c>
      <c r="H440" s="3"/>
      <c r="I440" s="3"/>
    </row>
    <row r="441" spans="1:9" x14ac:dyDescent="0.2">
      <c r="A441" s="1" t="s">
        <v>1597</v>
      </c>
      <c r="B441" s="1" t="s">
        <v>1598</v>
      </c>
      <c r="C441" s="1" t="s">
        <v>1599</v>
      </c>
      <c r="D441" s="1" t="s">
        <v>1600</v>
      </c>
      <c r="E441" s="2">
        <v>-23.07</v>
      </c>
      <c r="F441" s="3" t="s">
        <v>1422</v>
      </c>
      <c r="G441" s="4">
        <v>45442</v>
      </c>
      <c r="H441" s="3"/>
      <c r="I441" s="3"/>
    </row>
    <row r="442" spans="1:9" x14ac:dyDescent="0.2">
      <c r="A442" s="1" t="s">
        <v>1601</v>
      </c>
      <c r="B442" s="1" t="s">
        <v>1602</v>
      </c>
      <c r="C442" s="1" t="s">
        <v>1603</v>
      </c>
      <c r="D442" s="1" t="s">
        <v>1604</v>
      </c>
      <c r="E442" s="2">
        <v>-523.33000000000004</v>
      </c>
      <c r="F442" s="3" t="s">
        <v>1422</v>
      </c>
      <c r="G442" s="4">
        <v>45440</v>
      </c>
      <c r="H442" s="3"/>
      <c r="I442" s="3"/>
    </row>
    <row r="443" spans="1:9" x14ac:dyDescent="0.2">
      <c r="A443" s="1" t="s">
        <v>1605</v>
      </c>
      <c r="B443" s="1" t="s">
        <v>1606</v>
      </c>
      <c r="C443" s="1" t="s">
        <v>1607</v>
      </c>
      <c r="D443" s="1" t="s">
        <v>1608</v>
      </c>
      <c r="E443" s="2">
        <v>-217.46</v>
      </c>
      <c r="F443" s="3" t="s">
        <v>1422</v>
      </c>
      <c r="G443" s="4">
        <v>45905</v>
      </c>
      <c r="H443" s="3"/>
      <c r="I443" s="3"/>
    </row>
    <row r="444" spans="1:9" x14ac:dyDescent="0.2">
      <c r="A444" s="1" t="s">
        <v>1609</v>
      </c>
      <c r="B444" s="1" t="s">
        <v>962</v>
      </c>
      <c r="C444" s="1" t="s">
        <v>1610</v>
      </c>
      <c r="D444" s="1" t="s">
        <v>1611</v>
      </c>
      <c r="E444" s="2">
        <v>-23.23</v>
      </c>
      <c r="F444" s="3" t="s">
        <v>1422</v>
      </c>
      <c r="G444" s="4">
        <v>45621</v>
      </c>
      <c r="H444" s="3"/>
      <c r="I444" s="3"/>
    </row>
    <row r="445" spans="1:9" x14ac:dyDescent="0.2">
      <c r="A445" s="1" t="s">
        <v>1612</v>
      </c>
      <c r="B445" s="1" t="s">
        <v>1613</v>
      </c>
      <c r="C445" s="1" t="s">
        <v>1614</v>
      </c>
      <c r="D445" s="1" t="s">
        <v>1615</v>
      </c>
      <c r="E445" s="2">
        <v>-584.96</v>
      </c>
      <c r="F445" s="3" t="s">
        <v>1422</v>
      </c>
      <c r="G445" s="4">
        <v>45555</v>
      </c>
      <c r="H445" s="3"/>
      <c r="I445" s="3"/>
    </row>
    <row r="446" spans="1:9" x14ac:dyDescent="0.2">
      <c r="A446" s="1" t="s">
        <v>1616</v>
      </c>
      <c r="B446" s="1" t="s">
        <v>1051</v>
      </c>
      <c r="C446" s="1" t="s">
        <v>1617</v>
      </c>
      <c r="D446" s="1" t="s">
        <v>1618</v>
      </c>
      <c r="E446" s="2">
        <v>-62.97</v>
      </c>
      <c r="F446" s="3" t="s">
        <v>1422</v>
      </c>
      <c r="G446" s="4">
        <v>45702</v>
      </c>
      <c r="H446" s="3"/>
      <c r="I446" s="3"/>
    </row>
    <row r="447" spans="1:9" x14ac:dyDescent="0.2">
      <c r="A447" s="1" t="s">
        <v>1619</v>
      </c>
      <c r="B447" s="1" t="s">
        <v>1620</v>
      </c>
      <c r="C447" s="1" t="s">
        <v>1621</v>
      </c>
      <c r="D447" s="1" t="s">
        <v>1622</v>
      </c>
      <c r="E447" s="2">
        <v>-1.98</v>
      </c>
      <c r="F447" s="3" t="s">
        <v>1422</v>
      </c>
      <c r="G447" s="4">
        <v>45393</v>
      </c>
      <c r="H447" s="3"/>
      <c r="I447" s="3"/>
    </row>
    <row r="448" spans="1:9" x14ac:dyDescent="0.2">
      <c r="A448" s="1" t="s">
        <v>1623</v>
      </c>
      <c r="B448" s="1" t="s">
        <v>1624</v>
      </c>
      <c r="C448" s="1" t="s">
        <v>1625</v>
      </c>
      <c r="D448" s="1" t="s">
        <v>1626</v>
      </c>
      <c r="E448" s="2">
        <v>-186.36</v>
      </c>
      <c r="F448" s="3" t="s">
        <v>1422</v>
      </c>
      <c r="G448" s="4">
        <v>45660</v>
      </c>
      <c r="H448" s="3"/>
      <c r="I448" s="3"/>
    </row>
    <row r="449" spans="1:9" x14ac:dyDescent="0.2">
      <c r="A449" s="1" t="s">
        <v>1627</v>
      </c>
      <c r="B449" s="1" t="s">
        <v>1628</v>
      </c>
      <c r="C449" s="1" t="s">
        <v>1629</v>
      </c>
      <c r="D449" s="1" t="s">
        <v>1630</v>
      </c>
      <c r="E449" s="2">
        <v>-80.709999999999994</v>
      </c>
      <c r="F449" s="3" t="s">
        <v>1422</v>
      </c>
      <c r="G449" s="4">
        <v>45383</v>
      </c>
      <c r="H449" s="3"/>
      <c r="I449" s="3"/>
    </row>
    <row r="450" spans="1:9" x14ac:dyDescent="0.2">
      <c r="A450" s="1" t="s">
        <v>60</v>
      </c>
      <c r="B450" s="1" t="s">
        <v>1631</v>
      </c>
      <c r="C450" s="1" t="s">
        <v>1632</v>
      </c>
      <c r="D450" s="1" t="s">
        <v>1633</v>
      </c>
      <c r="E450" s="2">
        <v>-871.28</v>
      </c>
      <c r="F450" s="3" t="s">
        <v>1422</v>
      </c>
      <c r="G450" s="4">
        <v>45617</v>
      </c>
      <c r="H450" s="3"/>
      <c r="I450" s="3"/>
    </row>
    <row r="451" spans="1:9" x14ac:dyDescent="0.2">
      <c r="A451" s="1" t="s">
        <v>1634</v>
      </c>
      <c r="B451" s="1" t="s">
        <v>1635</v>
      </c>
      <c r="C451" s="1" t="s">
        <v>1636</v>
      </c>
      <c r="D451" s="1" t="s">
        <v>1637</v>
      </c>
      <c r="E451" s="2">
        <v>-58.07</v>
      </c>
      <c r="F451" s="3" t="s">
        <v>1422</v>
      </c>
      <c r="G451" s="4">
        <v>45820</v>
      </c>
      <c r="H451" s="3"/>
      <c r="I451" s="3"/>
    </row>
    <row r="452" spans="1:9" x14ac:dyDescent="0.2">
      <c r="A452" s="1" t="s">
        <v>1638</v>
      </c>
      <c r="B452" s="1" t="s">
        <v>1639</v>
      </c>
      <c r="C452" s="1" t="s">
        <v>1640</v>
      </c>
      <c r="D452" s="1" t="s">
        <v>1641</v>
      </c>
      <c r="E452" s="2">
        <v>-81.13</v>
      </c>
      <c r="F452" s="3" t="s">
        <v>1422</v>
      </c>
      <c r="G452" s="4">
        <v>45815</v>
      </c>
      <c r="H452" s="3"/>
      <c r="I452" s="3"/>
    </row>
    <row r="453" spans="1:9" x14ac:dyDescent="0.2">
      <c r="A453" s="1" t="s">
        <v>1642</v>
      </c>
      <c r="B453" s="1" t="s">
        <v>1643</v>
      </c>
      <c r="C453" s="1" t="s">
        <v>1644</v>
      </c>
      <c r="D453" s="1" t="s">
        <v>1645</v>
      </c>
      <c r="E453" s="2">
        <v>-85.05</v>
      </c>
      <c r="F453" s="3" t="s">
        <v>1422</v>
      </c>
      <c r="G453" s="4">
        <v>45723</v>
      </c>
      <c r="H453" s="3"/>
      <c r="I453" s="3"/>
    </row>
    <row r="454" spans="1:9" x14ac:dyDescent="0.2">
      <c r="A454" s="1" t="s">
        <v>1646</v>
      </c>
      <c r="B454" s="1" t="s">
        <v>605</v>
      </c>
      <c r="C454" s="1" t="s">
        <v>1647</v>
      </c>
      <c r="D454" s="1" t="s">
        <v>1648</v>
      </c>
      <c r="E454" s="2">
        <v>-105.91</v>
      </c>
      <c r="F454" s="3" t="s">
        <v>1422</v>
      </c>
      <c r="G454" s="4">
        <v>45535</v>
      </c>
      <c r="H454" s="3"/>
      <c r="I454" s="3"/>
    </row>
    <row r="455" spans="1:9" x14ac:dyDescent="0.2">
      <c r="A455" s="1" t="s">
        <v>1649</v>
      </c>
      <c r="B455" s="1" t="s">
        <v>1650</v>
      </c>
      <c r="C455" s="1" t="s">
        <v>1651</v>
      </c>
      <c r="D455" s="1" t="s">
        <v>1652</v>
      </c>
      <c r="E455" s="2">
        <v>-71.06</v>
      </c>
      <c r="F455" s="3" t="s">
        <v>1422</v>
      </c>
      <c r="G455" s="4">
        <v>45387</v>
      </c>
      <c r="H455" s="3"/>
      <c r="I455" s="3"/>
    </row>
    <row r="456" spans="1:9" x14ac:dyDescent="0.2">
      <c r="A456" s="1" t="s">
        <v>1653</v>
      </c>
      <c r="B456" s="1" t="s">
        <v>1654</v>
      </c>
      <c r="C456" s="1" t="s">
        <v>1655</v>
      </c>
      <c r="D456" s="1" t="s">
        <v>1656</v>
      </c>
      <c r="E456" s="2">
        <v>-94.86</v>
      </c>
      <c r="F456" s="3" t="s">
        <v>1422</v>
      </c>
      <c r="G456" s="4">
        <v>45411</v>
      </c>
      <c r="H456" s="3"/>
      <c r="I456" s="3"/>
    </row>
    <row r="457" spans="1:9" x14ac:dyDescent="0.2">
      <c r="A457" s="1" t="s">
        <v>1657</v>
      </c>
      <c r="B457" s="1" t="s">
        <v>1658</v>
      </c>
      <c r="C457" s="1" t="s">
        <v>1659</v>
      </c>
      <c r="D457" s="1" t="s">
        <v>1660</v>
      </c>
      <c r="E457" s="2">
        <v>-2.0499999999999998</v>
      </c>
      <c r="F457" s="3" t="s">
        <v>1422</v>
      </c>
      <c r="G457" s="4">
        <v>45789</v>
      </c>
      <c r="H457" s="3"/>
      <c r="I457" s="3"/>
    </row>
    <row r="458" spans="1:9" x14ac:dyDescent="0.2">
      <c r="A458" s="1" t="s">
        <v>1661</v>
      </c>
      <c r="B458" s="1" t="s">
        <v>1662</v>
      </c>
      <c r="C458" s="1" t="s">
        <v>1663</v>
      </c>
      <c r="D458" s="1" t="s">
        <v>1664</v>
      </c>
      <c r="E458" s="2">
        <v>-196.56</v>
      </c>
      <c r="F458" s="3" t="s">
        <v>1422</v>
      </c>
      <c r="G458" s="4">
        <v>45679</v>
      </c>
      <c r="H458" s="3"/>
      <c r="I458" s="3"/>
    </row>
    <row r="459" spans="1:9" x14ac:dyDescent="0.2">
      <c r="A459" s="1" t="s">
        <v>1665</v>
      </c>
      <c r="B459" s="1" t="s">
        <v>631</v>
      </c>
      <c r="C459" s="1" t="s">
        <v>1666</v>
      </c>
      <c r="D459" s="1" t="s">
        <v>1667</v>
      </c>
      <c r="E459" s="2">
        <v>-78.510000000000005</v>
      </c>
      <c r="F459" s="3" t="s">
        <v>1422</v>
      </c>
      <c r="G459" s="4">
        <v>45762</v>
      </c>
      <c r="H459" s="3"/>
      <c r="I459" s="3"/>
    </row>
    <row r="460" spans="1:9" x14ac:dyDescent="0.2">
      <c r="A460" s="1" t="s">
        <v>1668</v>
      </c>
      <c r="B460" s="1" t="s">
        <v>1669</v>
      </c>
      <c r="C460" s="1" t="s">
        <v>1670</v>
      </c>
      <c r="D460" s="1" t="s">
        <v>1671</v>
      </c>
      <c r="E460" s="2">
        <v>-1.04</v>
      </c>
      <c r="F460" s="3" t="s">
        <v>1422</v>
      </c>
      <c r="G460" s="4">
        <v>45724</v>
      </c>
      <c r="H460" s="3"/>
      <c r="I460" s="3"/>
    </row>
    <row r="461" spans="1:9" x14ac:dyDescent="0.2">
      <c r="A461" s="1" t="s">
        <v>1672</v>
      </c>
      <c r="B461" s="1" t="s">
        <v>1673</v>
      </c>
      <c r="C461" s="1" t="s">
        <v>1674</v>
      </c>
      <c r="D461" s="1" t="s">
        <v>1675</v>
      </c>
      <c r="E461" s="2">
        <v>-4.8499999999999996</v>
      </c>
      <c r="F461" s="3" t="s">
        <v>1422</v>
      </c>
      <c r="G461" s="4">
        <v>45574</v>
      </c>
      <c r="H461" s="3"/>
      <c r="I461" s="3"/>
    </row>
    <row r="462" spans="1:9" x14ac:dyDescent="0.2">
      <c r="A462" s="1" t="s">
        <v>1676</v>
      </c>
      <c r="B462" s="1" t="s">
        <v>1677</v>
      </c>
      <c r="C462" s="1" t="s">
        <v>1678</v>
      </c>
      <c r="D462" s="1" t="s">
        <v>1679</v>
      </c>
      <c r="E462" s="2">
        <v>-738.12</v>
      </c>
      <c r="F462" s="3" t="s">
        <v>1422</v>
      </c>
      <c r="G462" s="4">
        <v>45838</v>
      </c>
      <c r="H462" s="3"/>
      <c r="I462" s="3"/>
    </row>
    <row r="463" spans="1:9" x14ac:dyDescent="0.2">
      <c r="A463" s="1" t="s">
        <v>1680</v>
      </c>
      <c r="B463" s="1" t="s">
        <v>940</v>
      </c>
      <c r="C463" s="1" t="s">
        <v>1681</v>
      </c>
      <c r="D463" s="1" t="s">
        <v>1682</v>
      </c>
      <c r="E463" s="2">
        <v>-187.21</v>
      </c>
      <c r="F463" s="3" t="s">
        <v>1422</v>
      </c>
      <c r="G463" s="4">
        <v>45747</v>
      </c>
      <c r="H463" s="3"/>
      <c r="I463" s="3"/>
    </row>
    <row r="464" spans="1:9" x14ac:dyDescent="0.2">
      <c r="A464" s="1" t="s">
        <v>1683</v>
      </c>
      <c r="B464" s="1" t="s">
        <v>120</v>
      </c>
      <c r="C464" s="1" t="s">
        <v>1684</v>
      </c>
      <c r="D464" s="1" t="s">
        <v>1685</v>
      </c>
      <c r="E464" s="2">
        <v>-211.79</v>
      </c>
      <c r="F464" s="3" t="s">
        <v>1422</v>
      </c>
      <c r="G464" s="4">
        <v>45670</v>
      </c>
      <c r="H464" s="3"/>
      <c r="I464" s="3"/>
    </row>
    <row r="465" spans="1:9" x14ac:dyDescent="0.2">
      <c r="A465" s="1" t="s">
        <v>1686</v>
      </c>
      <c r="B465" s="1" t="s">
        <v>532</v>
      </c>
      <c r="C465" s="1" t="s">
        <v>1687</v>
      </c>
      <c r="D465" s="1" t="s">
        <v>1688</v>
      </c>
      <c r="E465" s="2">
        <v>-374.85</v>
      </c>
      <c r="F465" s="3" t="s">
        <v>1422</v>
      </c>
      <c r="G465" s="4">
        <v>45777</v>
      </c>
      <c r="H465" s="3"/>
      <c r="I465" s="3"/>
    </row>
    <row r="466" spans="1:9" x14ac:dyDescent="0.2">
      <c r="A466" s="1" t="s">
        <v>1133</v>
      </c>
      <c r="B466" s="1" t="s">
        <v>472</v>
      </c>
      <c r="C466" s="1" t="s">
        <v>1689</v>
      </c>
      <c r="D466" s="1" t="s">
        <v>1690</v>
      </c>
      <c r="E466" s="2">
        <v>-21.1</v>
      </c>
      <c r="F466" s="3" t="s">
        <v>1422</v>
      </c>
      <c r="G466" s="4">
        <v>45527</v>
      </c>
      <c r="H466" s="3"/>
      <c r="I466" s="3"/>
    </row>
    <row r="467" spans="1:9" x14ac:dyDescent="0.2">
      <c r="A467" s="1" t="s">
        <v>1691</v>
      </c>
      <c r="B467" s="1" t="s">
        <v>1692</v>
      </c>
      <c r="C467" s="1" t="s">
        <v>1693</v>
      </c>
      <c r="D467" s="1" t="s">
        <v>1694</v>
      </c>
      <c r="E467" s="2">
        <v>-18.510000000000002</v>
      </c>
      <c r="F467" s="3" t="s">
        <v>1422</v>
      </c>
      <c r="G467" s="4">
        <v>45622</v>
      </c>
      <c r="H467" s="3"/>
      <c r="I467" s="3"/>
    </row>
    <row r="468" spans="1:9" x14ac:dyDescent="0.2">
      <c r="A468" s="1" t="s">
        <v>1582</v>
      </c>
      <c r="B468" s="1" t="s">
        <v>41</v>
      </c>
      <c r="C468" s="1" t="s">
        <v>1695</v>
      </c>
      <c r="D468" s="1" t="s">
        <v>1696</v>
      </c>
      <c r="E468" s="2">
        <v>-111.05</v>
      </c>
      <c r="F468" s="3" t="s">
        <v>1422</v>
      </c>
      <c r="G468" s="4">
        <v>45755</v>
      </c>
      <c r="H468" s="3"/>
      <c r="I468" s="3"/>
    </row>
    <row r="469" spans="1:9" x14ac:dyDescent="0.2">
      <c r="A469" s="1" t="s">
        <v>1697</v>
      </c>
      <c r="B469" s="1" t="s">
        <v>120</v>
      </c>
      <c r="C469" s="1" t="s">
        <v>1698</v>
      </c>
      <c r="D469" s="1" t="s">
        <v>1699</v>
      </c>
      <c r="E469" s="2">
        <v>-1.05</v>
      </c>
      <c r="F469" s="3" t="s">
        <v>1422</v>
      </c>
      <c r="G469" s="4">
        <v>45503</v>
      </c>
      <c r="H469" s="3"/>
      <c r="I469" s="3"/>
    </row>
    <row r="470" spans="1:9" x14ac:dyDescent="0.2">
      <c r="A470" s="1" t="s">
        <v>1700</v>
      </c>
      <c r="B470" s="1" t="s">
        <v>41</v>
      </c>
      <c r="C470" s="1" t="s">
        <v>1701</v>
      </c>
      <c r="D470" s="1" t="s">
        <v>1702</v>
      </c>
      <c r="E470" s="2">
        <v>-14.35</v>
      </c>
      <c r="F470" s="3" t="s">
        <v>1422</v>
      </c>
      <c r="G470" s="4">
        <v>45665</v>
      </c>
      <c r="H470" s="3"/>
      <c r="I470" s="3"/>
    </row>
    <row r="471" spans="1:9" x14ac:dyDescent="0.2">
      <c r="A471" s="1" t="s">
        <v>1703</v>
      </c>
      <c r="B471" s="1" t="s">
        <v>1704</v>
      </c>
      <c r="C471" s="1" t="s">
        <v>1705</v>
      </c>
      <c r="D471" s="1" t="s">
        <v>1706</v>
      </c>
      <c r="E471" s="2">
        <v>-1.56</v>
      </c>
      <c r="F471" s="3" t="s">
        <v>1422</v>
      </c>
      <c r="G471" s="4">
        <v>45729</v>
      </c>
      <c r="H471" s="3"/>
      <c r="I471" s="3"/>
    </row>
    <row r="472" spans="1:9" x14ac:dyDescent="0.2">
      <c r="A472" s="1" t="s">
        <v>1707</v>
      </c>
      <c r="B472" s="1" t="s">
        <v>1708</v>
      </c>
      <c r="C472" s="1" t="s">
        <v>1709</v>
      </c>
      <c r="D472" s="1" t="s">
        <v>1710</v>
      </c>
      <c r="E472" s="2">
        <v>-358.69</v>
      </c>
      <c r="F472" s="3" t="s">
        <v>1422</v>
      </c>
      <c r="G472" s="4">
        <v>45849</v>
      </c>
      <c r="H472" s="3"/>
      <c r="I472" s="3"/>
    </row>
    <row r="473" spans="1:9" x14ac:dyDescent="0.2">
      <c r="A473" s="1" t="s">
        <v>1711</v>
      </c>
      <c r="B473" s="1" t="s">
        <v>198</v>
      </c>
      <c r="C473" s="1" t="s">
        <v>1712</v>
      </c>
      <c r="D473" s="1" t="s">
        <v>1713</v>
      </c>
      <c r="E473" s="2">
        <v>-105.49</v>
      </c>
      <c r="F473" s="3" t="s">
        <v>1422</v>
      </c>
      <c r="G473" s="4">
        <v>45444</v>
      </c>
      <c r="H473" s="3"/>
      <c r="I473" s="3"/>
    </row>
    <row r="474" spans="1:9" x14ac:dyDescent="0.2">
      <c r="A474" s="1" t="s">
        <v>272</v>
      </c>
      <c r="B474" s="1" t="s">
        <v>416</v>
      </c>
      <c r="C474" s="1" t="s">
        <v>1714</v>
      </c>
      <c r="D474" s="1" t="s">
        <v>1715</v>
      </c>
      <c r="E474" s="2">
        <v>-148.26</v>
      </c>
      <c r="F474" s="3" t="s">
        <v>1422</v>
      </c>
      <c r="G474" s="4">
        <v>45701</v>
      </c>
      <c r="H474" s="3"/>
      <c r="I474" s="3"/>
    </row>
    <row r="475" spans="1:9" x14ac:dyDescent="0.2">
      <c r="A475" s="1" t="s">
        <v>1716</v>
      </c>
      <c r="B475" s="1" t="s">
        <v>1717</v>
      </c>
      <c r="C475" s="1" t="s">
        <v>1718</v>
      </c>
      <c r="D475" s="1" t="s">
        <v>1719</v>
      </c>
      <c r="E475" s="2">
        <v>-30</v>
      </c>
      <c r="F475" s="3" t="s">
        <v>1422</v>
      </c>
      <c r="G475" s="4">
        <v>45531</v>
      </c>
      <c r="H475" s="3"/>
      <c r="I475" s="3"/>
    </row>
    <row r="476" spans="1:9" x14ac:dyDescent="0.2">
      <c r="A476" s="1" t="s">
        <v>1720</v>
      </c>
      <c r="B476" s="1" t="s">
        <v>243</v>
      </c>
      <c r="C476" s="1" t="s">
        <v>1721</v>
      </c>
      <c r="D476" s="1" t="s">
        <v>1722</v>
      </c>
      <c r="E476" s="2">
        <v>-206.03</v>
      </c>
      <c r="F476" s="3" t="s">
        <v>1422</v>
      </c>
      <c r="G476" s="4">
        <v>45363</v>
      </c>
      <c r="H476" s="3"/>
      <c r="I476" s="3"/>
    </row>
    <row r="477" spans="1:9" x14ac:dyDescent="0.2">
      <c r="A477" s="1" t="s">
        <v>1723</v>
      </c>
      <c r="B477" s="1" t="s">
        <v>22</v>
      </c>
      <c r="C477" s="1" t="s">
        <v>1724</v>
      </c>
      <c r="D477" s="1" t="s">
        <v>1725</v>
      </c>
      <c r="E477" s="2">
        <v>-2108.9499999999998</v>
      </c>
      <c r="F477" s="3" t="s">
        <v>1422</v>
      </c>
      <c r="G477" s="4">
        <v>45600</v>
      </c>
      <c r="H477" s="3"/>
      <c r="I477" s="3"/>
    </row>
    <row r="478" spans="1:9" x14ac:dyDescent="0.2">
      <c r="A478" s="1" t="s">
        <v>1726</v>
      </c>
      <c r="B478" s="1" t="s">
        <v>1727</v>
      </c>
      <c r="C478" s="1" t="s">
        <v>1728</v>
      </c>
      <c r="D478" s="1" t="s">
        <v>1729</v>
      </c>
      <c r="E478" s="2">
        <v>-2.08</v>
      </c>
      <c r="F478" s="3" t="s">
        <v>1422</v>
      </c>
      <c r="G478" s="4">
        <v>44732</v>
      </c>
      <c r="H478" s="3"/>
      <c r="I478" s="3"/>
    </row>
    <row r="479" spans="1:9" x14ac:dyDescent="0.2">
      <c r="A479" s="1" t="s">
        <v>1730</v>
      </c>
      <c r="B479" s="1" t="s">
        <v>1731</v>
      </c>
      <c r="C479" s="1" t="s">
        <v>1732</v>
      </c>
      <c r="D479" s="1" t="s">
        <v>1733</v>
      </c>
      <c r="E479" s="2">
        <v>-200.15</v>
      </c>
      <c r="F479" s="3" t="s">
        <v>1422</v>
      </c>
      <c r="G479" s="4">
        <v>45547</v>
      </c>
      <c r="H479" s="3"/>
      <c r="I479" s="3"/>
    </row>
    <row r="480" spans="1:9" x14ac:dyDescent="0.2">
      <c r="A480" s="1" t="s">
        <v>1734</v>
      </c>
      <c r="B480" s="1" t="s">
        <v>1735</v>
      </c>
      <c r="C480" s="1" t="s">
        <v>1736</v>
      </c>
      <c r="D480" s="1" t="s">
        <v>1737</v>
      </c>
      <c r="E480" s="2">
        <v>-64.09</v>
      </c>
      <c r="F480" s="3" t="s">
        <v>1422</v>
      </c>
      <c r="G480" s="4">
        <v>45865</v>
      </c>
      <c r="H480" s="3"/>
      <c r="I480" s="3"/>
    </row>
    <row r="481" spans="1:9" x14ac:dyDescent="0.2">
      <c r="A481" s="1" t="s">
        <v>1738</v>
      </c>
      <c r="B481" s="1" t="s">
        <v>22</v>
      </c>
      <c r="C481" s="1" t="s">
        <v>1739</v>
      </c>
      <c r="D481" s="1" t="s">
        <v>1740</v>
      </c>
      <c r="E481" s="2">
        <v>-8.18</v>
      </c>
      <c r="F481" s="3" t="s">
        <v>1422</v>
      </c>
      <c r="G481" s="4">
        <v>45377</v>
      </c>
      <c r="H481" s="3"/>
      <c r="I481" s="3"/>
    </row>
    <row r="482" spans="1:9" x14ac:dyDescent="0.2">
      <c r="A482" s="1" t="s">
        <v>1238</v>
      </c>
      <c r="B482" s="1" t="s">
        <v>1741</v>
      </c>
      <c r="C482" s="1" t="s">
        <v>1742</v>
      </c>
      <c r="D482" s="1" t="s">
        <v>1743</v>
      </c>
      <c r="E482" s="2">
        <v>-124.8</v>
      </c>
      <c r="F482" s="3" t="s">
        <v>1422</v>
      </c>
      <c r="G482" s="4">
        <v>45521</v>
      </c>
      <c r="H482" s="3"/>
      <c r="I482" s="3"/>
    </row>
    <row r="483" spans="1:9" x14ac:dyDescent="0.2">
      <c r="A483" s="1" t="s">
        <v>1744</v>
      </c>
      <c r="B483" s="1" t="s">
        <v>408</v>
      </c>
      <c r="C483" s="1" t="s">
        <v>1745</v>
      </c>
      <c r="D483" s="1" t="s">
        <v>1746</v>
      </c>
      <c r="E483" s="2">
        <v>-1157.5899999999999</v>
      </c>
      <c r="F483" s="3" t="s">
        <v>1422</v>
      </c>
      <c r="G483" s="4">
        <v>45904</v>
      </c>
      <c r="H483" s="3"/>
      <c r="I483" s="3"/>
    </row>
    <row r="484" spans="1:9" x14ac:dyDescent="0.2">
      <c r="A484" s="1" t="s">
        <v>1747</v>
      </c>
      <c r="B484" s="1" t="s">
        <v>848</v>
      </c>
      <c r="C484" s="1" t="s">
        <v>1748</v>
      </c>
      <c r="D484" s="1" t="s">
        <v>1749</v>
      </c>
      <c r="E484" s="2">
        <v>-140.26</v>
      </c>
      <c r="F484" s="3" t="s">
        <v>1422</v>
      </c>
      <c r="G484" s="4">
        <v>45629</v>
      </c>
      <c r="H484" s="3"/>
      <c r="I484" s="3"/>
    </row>
    <row r="485" spans="1:9" x14ac:dyDescent="0.2">
      <c r="A485" s="1" t="s">
        <v>1750</v>
      </c>
      <c r="B485" s="1" t="s">
        <v>1751</v>
      </c>
      <c r="C485" s="1" t="s">
        <v>1752</v>
      </c>
      <c r="D485" s="1" t="s">
        <v>1753</v>
      </c>
      <c r="E485" s="2">
        <v>-12.8</v>
      </c>
      <c r="F485" s="3" t="s">
        <v>1422</v>
      </c>
      <c r="G485" s="4">
        <v>45855</v>
      </c>
      <c r="H485" s="3"/>
      <c r="I485" s="3"/>
    </row>
    <row r="486" spans="1:9" x14ac:dyDescent="0.2">
      <c r="A486" s="1" t="s">
        <v>1754</v>
      </c>
      <c r="B486" s="1" t="s">
        <v>1755</v>
      </c>
      <c r="C486" s="1" t="s">
        <v>1756</v>
      </c>
      <c r="D486" s="1" t="s">
        <v>1757</v>
      </c>
      <c r="E486" s="2">
        <v>-178.57</v>
      </c>
      <c r="F486" s="3" t="s">
        <v>1422</v>
      </c>
      <c r="G486" s="4">
        <v>45790</v>
      </c>
      <c r="H486" s="3"/>
      <c r="I486" s="3"/>
    </row>
    <row r="487" spans="1:9" x14ac:dyDescent="0.2">
      <c r="A487" s="1" t="s">
        <v>1758</v>
      </c>
      <c r="B487" s="1" t="s">
        <v>1759</v>
      </c>
      <c r="C487" s="1" t="s">
        <v>1760</v>
      </c>
      <c r="D487" s="1" t="s">
        <v>1761</v>
      </c>
      <c r="E487" s="2">
        <v>-43.41</v>
      </c>
      <c r="F487" s="3" t="s">
        <v>1422</v>
      </c>
      <c r="G487" s="4">
        <v>45603</v>
      </c>
      <c r="H487" s="3"/>
      <c r="I487" s="3"/>
    </row>
    <row r="488" spans="1:9" x14ac:dyDescent="0.2">
      <c r="A488" s="1" t="s">
        <v>1762</v>
      </c>
      <c r="B488" s="1" t="s">
        <v>1763</v>
      </c>
      <c r="C488" s="1" t="s">
        <v>1764</v>
      </c>
      <c r="D488" s="1" t="s">
        <v>1765</v>
      </c>
      <c r="E488" s="2">
        <v>-1375.64</v>
      </c>
      <c r="F488" s="3" t="s">
        <v>1422</v>
      </c>
      <c r="G488" s="4">
        <v>45902</v>
      </c>
      <c r="H488" s="3"/>
      <c r="I488" s="3"/>
    </row>
    <row r="489" spans="1:9" x14ac:dyDescent="0.2">
      <c r="A489" s="1" t="s">
        <v>1766</v>
      </c>
      <c r="B489" s="1" t="s">
        <v>22</v>
      </c>
      <c r="C489" s="1" t="s">
        <v>1767</v>
      </c>
      <c r="D489" s="1" t="s">
        <v>1768</v>
      </c>
      <c r="E489" s="2">
        <v>-1</v>
      </c>
      <c r="F489" s="3" t="s">
        <v>1422</v>
      </c>
      <c r="G489" s="4">
        <v>45551</v>
      </c>
      <c r="H489" s="3"/>
      <c r="I489" s="3"/>
    </row>
    <row r="490" spans="1:9" x14ac:dyDescent="0.2">
      <c r="A490" s="1" t="s">
        <v>1769</v>
      </c>
      <c r="B490" s="1" t="s">
        <v>703</v>
      </c>
      <c r="C490" s="1" t="s">
        <v>1770</v>
      </c>
      <c r="D490" s="1" t="s">
        <v>1771</v>
      </c>
      <c r="E490" s="2">
        <v>-14.94</v>
      </c>
      <c r="F490" s="3" t="s">
        <v>1422</v>
      </c>
      <c r="G490" s="4">
        <v>45728</v>
      </c>
      <c r="H490" s="3"/>
      <c r="I490" s="3"/>
    </row>
    <row r="491" spans="1:9" x14ac:dyDescent="0.2">
      <c r="A491" s="1" t="s">
        <v>1772</v>
      </c>
      <c r="B491" s="1" t="s">
        <v>1773</v>
      </c>
      <c r="C491" s="1" t="s">
        <v>1774</v>
      </c>
      <c r="D491" s="1" t="s">
        <v>1775</v>
      </c>
      <c r="E491" s="2">
        <v>-479.07</v>
      </c>
      <c r="F491" s="3" t="s">
        <v>1422</v>
      </c>
      <c r="G491" s="4">
        <v>45699</v>
      </c>
      <c r="H491" s="3"/>
      <c r="I491" s="3"/>
    </row>
    <row r="492" spans="1:9" x14ac:dyDescent="0.2">
      <c r="A492" s="1" t="s">
        <v>209</v>
      </c>
      <c r="B492" s="1" t="s">
        <v>1776</v>
      </c>
      <c r="C492" s="1" t="s">
        <v>1777</v>
      </c>
      <c r="D492" s="1" t="s">
        <v>1778</v>
      </c>
      <c r="E492" s="2">
        <v>-362.17</v>
      </c>
      <c r="F492" s="3" t="s">
        <v>1422</v>
      </c>
      <c r="G492" s="4">
        <v>45386</v>
      </c>
      <c r="H492" s="3"/>
      <c r="I492" s="3"/>
    </row>
    <row r="493" spans="1:9" x14ac:dyDescent="0.2">
      <c r="A493" s="1" t="s">
        <v>508</v>
      </c>
      <c r="B493" s="1" t="s">
        <v>408</v>
      </c>
      <c r="C493" s="1" t="s">
        <v>1779</v>
      </c>
      <c r="D493" s="1" t="s">
        <v>1780</v>
      </c>
      <c r="E493" s="2">
        <v>-27.99</v>
      </c>
      <c r="F493" s="3" t="s">
        <v>1422</v>
      </c>
      <c r="G493" s="4">
        <v>45361</v>
      </c>
      <c r="H493" s="3"/>
      <c r="I493" s="3"/>
    </row>
    <row r="494" spans="1:9" x14ac:dyDescent="0.2">
      <c r="A494" s="1" t="s">
        <v>1781</v>
      </c>
      <c r="B494" s="1" t="s">
        <v>1782</v>
      </c>
      <c r="C494" s="1" t="s">
        <v>1783</v>
      </c>
      <c r="D494" s="1" t="s">
        <v>1784</v>
      </c>
      <c r="E494" s="2">
        <v>-75.400000000000006</v>
      </c>
      <c r="F494" s="3" t="s">
        <v>1422</v>
      </c>
      <c r="G494" s="4">
        <v>45565</v>
      </c>
      <c r="H494" s="3"/>
      <c r="I494" s="3"/>
    </row>
    <row r="495" spans="1:9" x14ac:dyDescent="0.2">
      <c r="A495" s="1" t="s">
        <v>1785</v>
      </c>
      <c r="B495" s="1" t="s">
        <v>1460</v>
      </c>
      <c r="C495" s="1" t="s">
        <v>1786</v>
      </c>
      <c r="D495" s="1" t="s">
        <v>1787</v>
      </c>
      <c r="E495" s="2">
        <v>-53.85</v>
      </c>
      <c r="F495" s="3" t="s">
        <v>1422</v>
      </c>
      <c r="G495" s="4">
        <v>45870</v>
      </c>
      <c r="H495" s="3"/>
      <c r="I495" s="3"/>
    </row>
    <row r="496" spans="1:9" x14ac:dyDescent="0.2">
      <c r="A496" s="1" t="s">
        <v>1788</v>
      </c>
      <c r="B496" s="1" t="s">
        <v>1789</v>
      </c>
      <c r="C496" s="1" t="s">
        <v>1790</v>
      </c>
      <c r="D496" s="1" t="s">
        <v>1791</v>
      </c>
      <c r="E496" s="2">
        <v>-8.0399999999999991</v>
      </c>
      <c r="F496" s="3" t="s">
        <v>1422</v>
      </c>
      <c r="G496" s="4">
        <v>45629</v>
      </c>
      <c r="H496" s="3"/>
      <c r="I496" s="3"/>
    </row>
    <row r="497" spans="1:9" x14ac:dyDescent="0.2">
      <c r="A497" s="1" t="s">
        <v>1792</v>
      </c>
      <c r="B497" s="1" t="s">
        <v>1793</v>
      </c>
      <c r="C497" s="1" t="s">
        <v>1794</v>
      </c>
      <c r="D497" s="1" t="s">
        <v>1795</v>
      </c>
      <c r="E497" s="2">
        <v>-99.25</v>
      </c>
      <c r="F497" s="3" t="s">
        <v>1422</v>
      </c>
      <c r="G497" s="4">
        <v>45702</v>
      </c>
      <c r="H497" s="3"/>
      <c r="I497" s="3"/>
    </row>
    <row r="498" spans="1:9" x14ac:dyDescent="0.2">
      <c r="A498" s="1" t="s">
        <v>1796</v>
      </c>
      <c r="B498" s="1" t="s">
        <v>1797</v>
      </c>
      <c r="C498" s="1" t="s">
        <v>1798</v>
      </c>
      <c r="D498" s="1" t="s">
        <v>1799</v>
      </c>
      <c r="E498" s="2">
        <v>-915.72</v>
      </c>
      <c r="F498" s="3" t="s">
        <v>1422</v>
      </c>
      <c r="G498" s="4">
        <v>45857</v>
      </c>
      <c r="H498" s="3"/>
      <c r="I498" s="3"/>
    </row>
    <row r="499" spans="1:9" x14ac:dyDescent="0.2">
      <c r="A499" s="1" t="s">
        <v>1800</v>
      </c>
      <c r="B499" s="1" t="s">
        <v>1071</v>
      </c>
      <c r="C499" s="1" t="s">
        <v>1801</v>
      </c>
      <c r="D499" s="1" t="s">
        <v>1802</v>
      </c>
      <c r="E499" s="2">
        <v>-24.8</v>
      </c>
      <c r="F499" s="3" t="s">
        <v>1422</v>
      </c>
      <c r="G499" s="4">
        <v>45594</v>
      </c>
      <c r="H499" s="3"/>
      <c r="I499" s="3"/>
    </row>
    <row r="500" spans="1:9" x14ac:dyDescent="0.2">
      <c r="A500" s="1" t="s">
        <v>1803</v>
      </c>
      <c r="B500" s="1" t="s">
        <v>1804</v>
      </c>
      <c r="C500" s="1" t="s">
        <v>1805</v>
      </c>
      <c r="D500" s="1" t="s">
        <v>1806</v>
      </c>
      <c r="E500" s="2">
        <v>-1.05</v>
      </c>
      <c r="F500" s="3" t="s">
        <v>1422</v>
      </c>
      <c r="G500" s="4">
        <v>45560</v>
      </c>
      <c r="H500" s="3"/>
      <c r="I500" s="3"/>
    </row>
    <row r="501" spans="1:9" x14ac:dyDescent="0.2">
      <c r="A501" s="1" t="s">
        <v>1807</v>
      </c>
      <c r="B501" s="1" t="s">
        <v>1808</v>
      </c>
      <c r="C501" s="1" t="s">
        <v>1809</v>
      </c>
      <c r="D501" s="1" t="s">
        <v>1810</v>
      </c>
      <c r="E501" s="2">
        <v>-49.98</v>
      </c>
      <c r="F501" s="3" t="s">
        <v>1422</v>
      </c>
      <c r="G501" s="4">
        <v>45846</v>
      </c>
      <c r="H501" s="3"/>
      <c r="I501" s="3"/>
    </row>
    <row r="502" spans="1:9" x14ac:dyDescent="0.2">
      <c r="A502" s="1" t="s">
        <v>1811</v>
      </c>
      <c r="B502" s="1" t="s">
        <v>1812</v>
      </c>
      <c r="C502" s="1" t="s">
        <v>1813</v>
      </c>
      <c r="D502" s="1" t="s">
        <v>1814</v>
      </c>
      <c r="E502" s="2">
        <v>-549.16999999999996</v>
      </c>
      <c r="F502" s="3" t="s">
        <v>1422</v>
      </c>
      <c r="G502" s="4">
        <v>45764</v>
      </c>
      <c r="H502" s="3"/>
      <c r="I502" s="3"/>
    </row>
    <row r="503" spans="1:9" x14ac:dyDescent="0.2">
      <c r="A503" s="1" t="s">
        <v>1815</v>
      </c>
      <c r="B503" s="1" t="s">
        <v>1816</v>
      </c>
      <c r="C503" s="1" t="s">
        <v>1817</v>
      </c>
      <c r="D503" s="1" t="s">
        <v>1818</v>
      </c>
      <c r="E503" s="2">
        <v>-196.63</v>
      </c>
      <c r="F503" s="3" t="s">
        <v>1422</v>
      </c>
      <c r="G503" s="4">
        <v>45860</v>
      </c>
      <c r="H503" s="3"/>
      <c r="I503" s="3"/>
    </row>
    <row r="504" spans="1:9" x14ac:dyDescent="0.2">
      <c r="A504" s="1" t="s">
        <v>1819</v>
      </c>
      <c r="B504" s="1" t="s">
        <v>1085</v>
      </c>
      <c r="C504" s="1" t="s">
        <v>1820</v>
      </c>
      <c r="D504" s="1" t="s">
        <v>1821</v>
      </c>
      <c r="E504" s="2">
        <v>-79.13</v>
      </c>
      <c r="F504" s="3" t="s">
        <v>1422</v>
      </c>
      <c r="G504" s="4">
        <v>45645</v>
      </c>
      <c r="H504" s="3"/>
      <c r="I504" s="3"/>
    </row>
    <row r="505" spans="1:9" x14ac:dyDescent="0.2">
      <c r="A505" s="1" t="s">
        <v>1084</v>
      </c>
      <c r="B505" s="1" t="s">
        <v>1822</v>
      </c>
      <c r="C505" s="1" t="s">
        <v>1823</v>
      </c>
      <c r="D505" s="1" t="s">
        <v>1824</v>
      </c>
      <c r="E505" s="2">
        <v>-5.67</v>
      </c>
      <c r="F505" s="3" t="s">
        <v>1422</v>
      </c>
      <c r="G505" s="4">
        <v>45664</v>
      </c>
      <c r="H505" s="3"/>
      <c r="I505" s="3"/>
    </row>
    <row r="506" spans="1:9" x14ac:dyDescent="0.2">
      <c r="A506" s="1" t="s">
        <v>1066</v>
      </c>
      <c r="B506" s="1" t="s">
        <v>305</v>
      </c>
      <c r="C506" s="1" t="s">
        <v>1825</v>
      </c>
      <c r="D506" s="1" t="s">
        <v>1826</v>
      </c>
      <c r="E506" s="2">
        <v>-117.98</v>
      </c>
      <c r="F506" s="3" t="s">
        <v>1422</v>
      </c>
      <c r="G506" s="4">
        <v>45710</v>
      </c>
      <c r="H506" s="3"/>
      <c r="I506" s="3"/>
    </row>
    <row r="507" spans="1:9" x14ac:dyDescent="0.2">
      <c r="A507" s="1" t="s">
        <v>1827</v>
      </c>
      <c r="B507" s="1" t="s">
        <v>1828</v>
      </c>
      <c r="C507" s="1" t="s">
        <v>1829</v>
      </c>
      <c r="D507" s="1" t="s">
        <v>1830</v>
      </c>
      <c r="E507" s="2">
        <v>-249.9</v>
      </c>
      <c r="F507" s="3" t="s">
        <v>1422</v>
      </c>
      <c r="G507" s="4">
        <v>45460</v>
      </c>
      <c r="H507" s="3"/>
      <c r="I507" s="3"/>
    </row>
    <row r="508" spans="1:9" x14ac:dyDescent="0.2">
      <c r="A508" s="1" t="s">
        <v>1831</v>
      </c>
      <c r="B508" s="1" t="s">
        <v>1832</v>
      </c>
      <c r="C508" s="1" t="s">
        <v>1833</v>
      </c>
      <c r="D508" s="1" t="s">
        <v>1834</v>
      </c>
      <c r="E508" s="2">
        <v>-100.86</v>
      </c>
      <c r="F508" s="3" t="s">
        <v>1422</v>
      </c>
      <c r="G508" s="4">
        <v>45696</v>
      </c>
      <c r="H508" s="3"/>
      <c r="I508" s="3"/>
    </row>
    <row r="509" spans="1:9" x14ac:dyDescent="0.2">
      <c r="A509" s="1" t="s">
        <v>1835</v>
      </c>
      <c r="B509" s="1" t="s">
        <v>425</v>
      </c>
      <c r="C509" s="1" t="s">
        <v>1836</v>
      </c>
      <c r="D509" s="1" t="s">
        <v>1837</v>
      </c>
      <c r="E509" s="2">
        <v>-30.06</v>
      </c>
      <c r="F509" s="3" t="s">
        <v>1422</v>
      </c>
      <c r="G509" s="4">
        <v>45674</v>
      </c>
      <c r="H509" s="3"/>
      <c r="I509" s="3"/>
    </row>
    <row r="510" spans="1:9" x14ac:dyDescent="0.2">
      <c r="A510" s="1" t="s">
        <v>1838</v>
      </c>
      <c r="B510" s="1" t="s">
        <v>1839</v>
      </c>
      <c r="C510" s="1" t="s">
        <v>1840</v>
      </c>
      <c r="D510" s="1" t="s">
        <v>1841</v>
      </c>
      <c r="E510" s="2">
        <v>-328.29</v>
      </c>
      <c r="F510" s="3" t="s">
        <v>1422</v>
      </c>
      <c r="G510" s="4">
        <v>45463</v>
      </c>
      <c r="H510" s="3"/>
      <c r="I510" s="3"/>
    </row>
    <row r="511" spans="1:9" x14ac:dyDescent="0.2">
      <c r="A511" s="1" t="s">
        <v>1842</v>
      </c>
      <c r="B511" s="1" t="s">
        <v>1793</v>
      </c>
      <c r="C511" s="1" t="s">
        <v>1843</v>
      </c>
      <c r="D511" s="1" t="s">
        <v>1844</v>
      </c>
      <c r="E511" s="2">
        <v>-17.329999999999998</v>
      </c>
      <c r="F511" s="3" t="s">
        <v>1422</v>
      </c>
      <c r="G511" s="4">
        <v>45652</v>
      </c>
      <c r="H511" s="3"/>
      <c r="I511" s="3"/>
    </row>
    <row r="512" spans="1:9" x14ac:dyDescent="0.2">
      <c r="A512" s="1" t="s">
        <v>1845</v>
      </c>
      <c r="B512" s="1" t="s">
        <v>1846</v>
      </c>
      <c r="C512" s="1" t="s">
        <v>1847</v>
      </c>
      <c r="D512" s="1" t="s">
        <v>1848</v>
      </c>
      <c r="E512" s="2">
        <v>-2606.9899999999998</v>
      </c>
      <c r="F512" s="3" t="s">
        <v>1422</v>
      </c>
      <c r="G512" s="4">
        <v>45494</v>
      </c>
      <c r="H512" s="3"/>
      <c r="I512" s="3"/>
    </row>
    <row r="513" spans="1:10" x14ac:dyDescent="0.2">
      <c r="A513" s="1" t="s">
        <v>1849</v>
      </c>
      <c r="B513" s="1" t="s">
        <v>1291</v>
      </c>
      <c r="C513" s="1" t="s">
        <v>1850</v>
      </c>
      <c r="D513" s="1" t="s">
        <v>1851</v>
      </c>
      <c r="E513" s="2">
        <v>-3460.78</v>
      </c>
      <c r="F513" s="3" t="s">
        <v>1422</v>
      </c>
      <c r="G513" s="4">
        <v>45456</v>
      </c>
      <c r="H513" s="3"/>
      <c r="I513" s="3"/>
    </row>
    <row r="514" spans="1:10" x14ac:dyDescent="0.2">
      <c r="A514" s="1" t="s">
        <v>1852</v>
      </c>
      <c r="B514" s="1" t="s">
        <v>425</v>
      </c>
      <c r="C514" s="1" t="s">
        <v>1853</v>
      </c>
      <c r="D514" s="1" t="s">
        <v>1854</v>
      </c>
      <c r="E514" s="2">
        <v>-418.31</v>
      </c>
      <c r="F514" s="3" t="s">
        <v>1422</v>
      </c>
      <c r="G514" s="4">
        <v>45857</v>
      </c>
      <c r="H514" s="3"/>
      <c r="I514" s="3"/>
    </row>
    <row r="515" spans="1:10" x14ac:dyDescent="0.2">
      <c r="A515" s="1" t="s">
        <v>1855</v>
      </c>
      <c r="B515" s="1" t="s">
        <v>425</v>
      </c>
      <c r="C515" s="1" t="s">
        <v>1856</v>
      </c>
      <c r="D515" s="1" t="s">
        <v>1857</v>
      </c>
      <c r="E515" s="2">
        <v>-177.45</v>
      </c>
      <c r="F515" s="3" t="s">
        <v>1422</v>
      </c>
      <c r="G515" s="4">
        <v>45529</v>
      </c>
      <c r="H515" s="3"/>
      <c r="I515" s="3"/>
    </row>
    <row r="516" spans="1:10" x14ac:dyDescent="0.2">
      <c r="A516" s="1" t="s">
        <v>384</v>
      </c>
      <c r="B516" s="1" t="s">
        <v>1283</v>
      </c>
      <c r="C516" s="1" t="s">
        <v>1858</v>
      </c>
      <c r="D516" s="1" t="s">
        <v>1859</v>
      </c>
      <c r="E516" s="2">
        <v>-1.74</v>
      </c>
      <c r="F516" s="3" t="s">
        <v>1422</v>
      </c>
      <c r="G516" s="4">
        <v>45724</v>
      </c>
      <c r="H516" s="3"/>
      <c r="I516" s="3"/>
    </row>
    <row r="517" spans="1:10" x14ac:dyDescent="0.2">
      <c r="A517" s="1" t="s">
        <v>1860</v>
      </c>
      <c r="B517" s="1" t="s">
        <v>27</v>
      </c>
      <c r="C517" s="1" t="s">
        <v>1861</v>
      </c>
      <c r="D517" s="1" t="s">
        <v>1862</v>
      </c>
      <c r="E517" s="2">
        <v>-130.72999999999999</v>
      </c>
      <c r="F517" s="3" t="s">
        <v>1422</v>
      </c>
      <c r="G517" s="4">
        <v>45431</v>
      </c>
      <c r="H517" s="3"/>
      <c r="I517" s="3"/>
    </row>
    <row r="518" spans="1:10" x14ac:dyDescent="0.2">
      <c r="A518" s="1" t="s">
        <v>1863</v>
      </c>
      <c r="B518" s="1" t="s">
        <v>1864</v>
      </c>
      <c r="C518" s="1" t="s">
        <v>1865</v>
      </c>
      <c r="D518" s="1" t="s">
        <v>1866</v>
      </c>
      <c r="E518" s="2">
        <v>-14.93</v>
      </c>
      <c r="F518" s="3" t="s">
        <v>1422</v>
      </c>
      <c r="G518" s="4">
        <v>45702</v>
      </c>
      <c r="H518" s="3"/>
      <c r="I518" s="3"/>
    </row>
    <row r="519" spans="1:10" x14ac:dyDescent="0.2">
      <c r="A519" s="1" t="s">
        <v>1867</v>
      </c>
      <c r="B519" s="1" t="s">
        <v>1868</v>
      </c>
      <c r="C519" s="1" t="s">
        <v>1869</v>
      </c>
      <c r="D519" s="1" t="s">
        <v>1870</v>
      </c>
      <c r="E519" s="2">
        <v>-7.83</v>
      </c>
      <c r="F519" s="3" t="s">
        <v>1422</v>
      </c>
      <c r="G519" s="4">
        <v>45649</v>
      </c>
      <c r="H519" s="3"/>
      <c r="I519" s="3"/>
    </row>
    <row r="520" spans="1:10" x14ac:dyDescent="0.2">
      <c r="A520" s="1" t="s">
        <v>1871</v>
      </c>
      <c r="B520" s="1" t="s">
        <v>1872</v>
      </c>
      <c r="C520" s="1" t="s">
        <v>1873</v>
      </c>
      <c r="D520" s="1" t="s">
        <v>1874</v>
      </c>
      <c r="E520" s="2">
        <v>-33.9</v>
      </c>
      <c r="F520" s="3" t="s">
        <v>1422</v>
      </c>
      <c r="G520" s="4">
        <v>45504</v>
      </c>
      <c r="H520" s="3"/>
      <c r="I520" s="3"/>
    </row>
    <row r="521" spans="1:10" x14ac:dyDescent="0.2">
      <c r="A521" s="1" t="s">
        <v>1875</v>
      </c>
      <c r="B521" s="1" t="s">
        <v>962</v>
      </c>
      <c r="C521" s="1" t="s">
        <v>1876</v>
      </c>
      <c r="D521" s="1" t="s">
        <v>1877</v>
      </c>
      <c r="E521" s="2">
        <v>-63.76</v>
      </c>
      <c r="F521" s="3" t="s">
        <v>1422</v>
      </c>
      <c r="G521" s="4">
        <v>45535</v>
      </c>
      <c r="H521" s="3"/>
      <c r="I521" s="3"/>
    </row>
    <row r="522" spans="1:10" x14ac:dyDescent="0.2">
      <c r="A522" s="1" t="s">
        <v>1875</v>
      </c>
      <c r="B522" s="1" t="s">
        <v>962</v>
      </c>
      <c r="C522" s="1" t="s">
        <v>1876</v>
      </c>
      <c r="D522" s="1" t="s">
        <v>1878</v>
      </c>
      <c r="E522" s="2">
        <v>-39.94</v>
      </c>
      <c r="F522" s="3" t="s">
        <v>1422</v>
      </c>
      <c r="G522" s="4">
        <v>45535</v>
      </c>
      <c r="H522" s="3"/>
      <c r="I522" s="3"/>
    </row>
    <row r="523" spans="1:10" x14ac:dyDescent="0.2">
      <c r="A523" s="1" t="s">
        <v>1879</v>
      </c>
      <c r="B523" s="1" t="s">
        <v>31</v>
      </c>
      <c r="C523" s="1" t="s">
        <v>1880</v>
      </c>
      <c r="D523" s="1" t="s">
        <v>1881</v>
      </c>
      <c r="E523" s="2">
        <v>-947.81</v>
      </c>
      <c r="F523" s="3" t="s">
        <v>1422</v>
      </c>
      <c r="G523" s="4">
        <v>45704</v>
      </c>
      <c r="H523" s="3"/>
      <c r="I523" s="3"/>
    </row>
    <row r="524" spans="1:10" x14ac:dyDescent="0.2">
      <c r="A524" s="1" t="s">
        <v>1242</v>
      </c>
      <c r="B524" s="1" t="s">
        <v>1822</v>
      </c>
      <c r="C524" s="1" t="s">
        <v>1882</v>
      </c>
      <c r="D524" s="1" t="s">
        <v>1883</v>
      </c>
      <c r="E524" s="2">
        <v>-203.05</v>
      </c>
      <c r="F524" s="3" t="s">
        <v>1422</v>
      </c>
      <c r="G524" s="4">
        <v>45909</v>
      </c>
      <c r="H524" s="3"/>
      <c r="I524" s="3"/>
    </row>
    <row r="525" spans="1:10" x14ac:dyDescent="0.2">
      <c r="A525" s="1" t="s">
        <v>1884</v>
      </c>
      <c r="B525" s="1" t="s">
        <v>1885</v>
      </c>
      <c r="C525" s="1" t="s">
        <v>1886</v>
      </c>
      <c r="D525" s="1" t="s">
        <v>1887</v>
      </c>
      <c r="E525" s="2">
        <v>-128.69999999999999</v>
      </c>
      <c r="F525" s="3" t="s">
        <v>1422</v>
      </c>
      <c r="G525" s="4">
        <v>45402</v>
      </c>
      <c r="H525" s="3"/>
      <c r="I525" s="3"/>
      <c r="J525" s="6"/>
    </row>
    <row r="526" spans="1:10" x14ac:dyDescent="0.2">
      <c r="A526" s="1" t="s">
        <v>1888</v>
      </c>
      <c r="B526" s="1" t="s">
        <v>115</v>
      </c>
      <c r="C526" s="1" t="s">
        <v>1889</v>
      </c>
      <c r="D526" s="1" t="s">
        <v>1890</v>
      </c>
      <c r="E526" s="2">
        <v>-1348.5</v>
      </c>
      <c r="F526" s="3" t="s">
        <v>1422</v>
      </c>
      <c r="G526" s="4">
        <v>45640</v>
      </c>
      <c r="H526" s="3"/>
      <c r="I526" s="3"/>
    </row>
    <row r="527" spans="1:10" x14ac:dyDescent="0.2">
      <c r="A527" s="1" t="s">
        <v>1891</v>
      </c>
      <c r="B527" s="1" t="s">
        <v>1892</v>
      </c>
      <c r="C527" s="1" t="s">
        <v>1893</v>
      </c>
      <c r="D527" s="1" t="s">
        <v>1894</v>
      </c>
      <c r="E527" s="2">
        <v>-109.49</v>
      </c>
      <c r="F527" s="3" t="s">
        <v>1422</v>
      </c>
      <c r="G527" s="4">
        <v>45696</v>
      </c>
      <c r="H527" s="3"/>
      <c r="I527" s="3"/>
    </row>
    <row r="528" spans="1:10" x14ac:dyDescent="0.2">
      <c r="A528" s="1" t="s">
        <v>1895</v>
      </c>
      <c r="B528" s="1" t="s">
        <v>729</v>
      </c>
      <c r="C528" s="1" t="s">
        <v>1896</v>
      </c>
      <c r="D528" s="1" t="s">
        <v>1897</v>
      </c>
      <c r="E528" s="2">
        <v>-33.33</v>
      </c>
      <c r="F528" s="3" t="s">
        <v>1422</v>
      </c>
      <c r="G528" s="4">
        <v>45898</v>
      </c>
      <c r="H528" s="3"/>
      <c r="I528" s="3"/>
    </row>
    <row r="529" spans="1:9" x14ac:dyDescent="0.2">
      <c r="A529" s="1" t="s">
        <v>1898</v>
      </c>
      <c r="B529" s="1" t="s">
        <v>243</v>
      </c>
      <c r="C529" s="1" t="s">
        <v>1899</v>
      </c>
      <c r="D529" s="1" t="s">
        <v>1900</v>
      </c>
      <c r="E529" s="2">
        <v>-86.32</v>
      </c>
      <c r="F529" s="3" t="s">
        <v>1422</v>
      </c>
      <c r="G529" s="4">
        <v>45702</v>
      </c>
      <c r="H529" s="3"/>
      <c r="I529" s="3"/>
    </row>
    <row r="530" spans="1:9" x14ac:dyDescent="0.2">
      <c r="A530" s="1" t="s">
        <v>1901</v>
      </c>
      <c r="B530" s="1" t="s">
        <v>1513</v>
      </c>
      <c r="C530" s="1" t="s">
        <v>1902</v>
      </c>
      <c r="D530" s="1" t="s">
        <v>1903</v>
      </c>
      <c r="E530" s="2">
        <v>569.98</v>
      </c>
      <c r="F530" s="3" t="s">
        <v>1904</v>
      </c>
      <c r="G530" s="4">
        <v>44619</v>
      </c>
      <c r="I530" s="3"/>
    </row>
    <row r="531" spans="1:9" x14ac:dyDescent="0.2">
      <c r="A531" s="1" t="s">
        <v>1905</v>
      </c>
      <c r="B531" s="1" t="s">
        <v>1906</v>
      </c>
      <c r="C531" s="1" t="s">
        <v>1907</v>
      </c>
      <c r="D531" s="1" t="s">
        <v>1908</v>
      </c>
      <c r="E531" s="2">
        <v>139</v>
      </c>
      <c r="F531" s="3" t="s">
        <v>1904</v>
      </c>
      <c r="G531" s="4">
        <v>45872</v>
      </c>
      <c r="I531" s="3"/>
    </row>
    <row r="532" spans="1:9" x14ac:dyDescent="0.2">
      <c r="A532" s="1" t="s">
        <v>1909</v>
      </c>
      <c r="B532" s="1" t="s">
        <v>1283</v>
      </c>
      <c r="C532" s="1" t="s">
        <v>1910</v>
      </c>
      <c r="D532" s="1" t="s">
        <v>1911</v>
      </c>
      <c r="E532" s="2">
        <v>250.01</v>
      </c>
      <c r="F532" s="3" t="s">
        <v>1904</v>
      </c>
      <c r="G532" s="4">
        <v>45409</v>
      </c>
      <c r="I532" s="3"/>
    </row>
    <row r="533" spans="1:9" x14ac:dyDescent="0.2">
      <c r="A533" s="1" t="s">
        <v>1912</v>
      </c>
      <c r="B533" s="1" t="s">
        <v>1913</v>
      </c>
      <c r="C533" s="1" t="s">
        <v>1914</v>
      </c>
      <c r="D533" s="1" t="s">
        <v>1915</v>
      </c>
      <c r="E533" s="2">
        <v>124.99</v>
      </c>
      <c r="F533" s="3" t="s">
        <v>1904</v>
      </c>
      <c r="G533" s="4">
        <v>44632</v>
      </c>
      <c r="I533" s="3"/>
    </row>
    <row r="534" spans="1:9" x14ac:dyDescent="0.2">
      <c r="A534" s="1" t="s">
        <v>1916</v>
      </c>
      <c r="B534" s="1" t="s">
        <v>1917</v>
      </c>
      <c r="C534" s="1" t="s">
        <v>1918</v>
      </c>
      <c r="D534" s="1" t="s">
        <v>1919</v>
      </c>
      <c r="E534" s="2">
        <v>124.99</v>
      </c>
      <c r="F534" s="3" t="s">
        <v>1904</v>
      </c>
      <c r="G534" s="4">
        <v>45750</v>
      </c>
      <c r="I534" s="3"/>
    </row>
    <row r="535" spans="1:9" x14ac:dyDescent="0.2">
      <c r="A535" s="1" t="s">
        <v>1920</v>
      </c>
      <c r="B535" s="1" t="s">
        <v>1921</v>
      </c>
      <c r="C535" s="1" t="s">
        <v>1922</v>
      </c>
      <c r="D535" s="1" t="s">
        <v>1923</v>
      </c>
      <c r="E535" s="2">
        <v>75.010000000000005</v>
      </c>
      <c r="F535" s="3" t="s">
        <v>1904</v>
      </c>
      <c r="G535" s="4">
        <v>44967</v>
      </c>
      <c r="I535" s="3"/>
    </row>
    <row r="536" spans="1:9" x14ac:dyDescent="0.2">
      <c r="A536" s="1" t="s">
        <v>1924</v>
      </c>
      <c r="B536" s="1" t="s">
        <v>559</v>
      </c>
      <c r="C536" s="1" t="s">
        <v>1925</v>
      </c>
      <c r="D536" s="1" t="s">
        <v>1926</v>
      </c>
      <c r="E536" s="2">
        <v>250.01</v>
      </c>
      <c r="F536" s="3" t="s">
        <v>1904</v>
      </c>
      <c r="G536" s="4">
        <v>45798</v>
      </c>
      <c r="I536" s="3"/>
    </row>
    <row r="537" spans="1:9" x14ac:dyDescent="0.2">
      <c r="A537" s="1" t="s">
        <v>1927</v>
      </c>
      <c r="B537" s="1" t="s">
        <v>1075</v>
      </c>
      <c r="C537" s="1" t="s">
        <v>1928</v>
      </c>
      <c r="D537" s="1" t="s">
        <v>1929</v>
      </c>
      <c r="E537" s="2">
        <v>89.99</v>
      </c>
      <c r="F537" s="3" t="s">
        <v>1904</v>
      </c>
      <c r="G537" s="4">
        <v>45331</v>
      </c>
      <c r="I537" s="3"/>
    </row>
    <row r="538" spans="1:9" x14ac:dyDescent="0.2">
      <c r="A538" s="1" t="s">
        <v>1930</v>
      </c>
      <c r="B538" s="1" t="s">
        <v>243</v>
      </c>
      <c r="C538" s="1" t="s">
        <v>1931</v>
      </c>
      <c r="D538" s="1" t="s">
        <v>1932</v>
      </c>
      <c r="E538" s="2">
        <v>149.97999999999999</v>
      </c>
      <c r="F538" s="3" t="s">
        <v>1904</v>
      </c>
      <c r="G538" s="4">
        <v>44560</v>
      </c>
      <c r="I538" s="3"/>
    </row>
    <row r="539" spans="1:9" x14ac:dyDescent="0.2">
      <c r="A539" s="1" t="s">
        <v>1933</v>
      </c>
      <c r="B539" s="1" t="s">
        <v>1934</v>
      </c>
      <c r="C539" s="1" t="s">
        <v>1935</v>
      </c>
      <c r="D539" s="1" t="s">
        <v>1936</v>
      </c>
      <c r="E539" s="2">
        <v>74.5</v>
      </c>
      <c r="F539" s="3" t="s">
        <v>1904</v>
      </c>
      <c r="G539" s="4">
        <v>45622</v>
      </c>
      <c r="I539" s="3"/>
    </row>
    <row r="540" spans="1:9" x14ac:dyDescent="0.2">
      <c r="A540" s="1" t="s">
        <v>1937</v>
      </c>
      <c r="B540" s="1" t="s">
        <v>1938</v>
      </c>
      <c r="C540" s="1" t="s">
        <v>1939</v>
      </c>
      <c r="D540" s="1" t="s">
        <v>1940</v>
      </c>
      <c r="E540" s="2">
        <v>149.99</v>
      </c>
      <c r="F540" s="3" t="s">
        <v>1904</v>
      </c>
      <c r="G540" s="4">
        <v>44532</v>
      </c>
      <c r="I540" s="3"/>
    </row>
    <row r="541" spans="1:9" x14ac:dyDescent="0.2">
      <c r="A541" s="1" t="s">
        <v>1941</v>
      </c>
      <c r="B541" s="1" t="s">
        <v>429</v>
      </c>
      <c r="C541" s="1" t="s">
        <v>1942</v>
      </c>
      <c r="D541" s="1" t="s">
        <v>1943</v>
      </c>
      <c r="E541" s="2">
        <v>65.010000000000005</v>
      </c>
      <c r="F541" s="3" t="s">
        <v>1904</v>
      </c>
      <c r="G541" s="4">
        <v>45534</v>
      </c>
      <c r="I541" s="3"/>
    </row>
    <row r="542" spans="1:9" x14ac:dyDescent="0.2">
      <c r="A542" s="1" t="s">
        <v>1944</v>
      </c>
      <c r="B542" s="1" t="s">
        <v>823</v>
      </c>
      <c r="C542" s="1" t="s">
        <v>1945</v>
      </c>
      <c r="D542" s="1" t="s">
        <v>1946</v>
      </c>
      <c r="E542" s="2">
        <v>-6.4</v>
      </c>
      <c r="F542" s="3" t="s">
        <v>1904</v>
      </c>
      <c r="G542" s="4">
        <v>45556</v>
      </c>
      <c r="H542" s="3"/>
      <c r="I542" s="3"/>
    </row>
    <row r="543" spans="1:9" x14ac:dyDescent="0.2">
      <c r="A543" s="1" t="s">
        <v>1947</v>
      </c>
      <c r="B543" s="1" t="s">
        <v>1948</v>
      </c>
      <c r="C543" s="1" t="s">
        <v>1949</v>
      </c>
      <c r="D543" s="1" t="s">
        <v>1950</v>
      </c>
      <c r="E543" s="2">
        <v>238.43</v>
      </c>
      <c r="F543" s="3" t="s">
        <v>1904</v>
      </c>
      <c r="G543" s="4">
        <v>44538</v>
      </c>
      <c r="I543" s="3"/>
    </row>
    <row r="544" spans="1:9" x14ac:dyDescent="0.2">
      <c r="A544" s="1" t="s">
        <v>1951</v>
      </c>
      <c r="B544" s="1" t="s">
        <v>1952</v>
      </c>
      <c r="C544" s="1" t="s">
        <v>1953</v>
      </c>
      <c r="D544" s="1" t="s">
        <v>1954</v>
      </c>
      <c r="E544" s="2">
        <v>288</v>
      </c>
      <c r="F544" s="3" t="s">
        <v>1904</v>
      </c>
      <c r="G544" s="4">
        <v>45886</v>
      </c>
      <c r="I544" s="3"/>
    </row>
    <row r="545" spans="1:9" x14ac:dyDescent="0.2">
      <c r="A545" s="1" t="s">
        <v>1955</v>
      </c>
      <c r="B545" s="1" t="s">
        <v>1956</v>
      </c>
      <c r="C545" s="1" t="s">
        <v>1957</v>
      </c>
      <c r="D545" s="1" t="s">
        <v>1958</v>
      </c>
      <c r="E545" s="2">
        <v>150</v>
      </c>
      <c r="F545" s="3" t="s">
        <v>1904</v>
      </c>
      <c r="G545" s="4">
        <v>44996</v>
      </c>
      <c r="I545" s="3"/>
    </row>
    <row r="546" spans="1:9" x14ac:dyDescent="0.2">
      <c r="A546" s="1" t="s">
        <v>1959</v>
      </c>
      <c r="B546" s="1" t="s">
        <v>1960</v>
      </c>
      <c r="C546" s="1" t="s">
        <v>1961</v>
      </c>
      <c r="D546" s="1" t="s">
        <v>1962</v>
      </c>
      <c r="E546" s="2">
        <v>149.99</v>
      </c>
      <c r="F546" s="3" t="s">
        <v>1904</v>
      </c>
      <c r="G546" s="4">
        <v>44709</v>
      </c>
      <c r="I546" s="3"/>
    </row>
    <row r="547" spans="1:9" x14ac:dyDescent="0.2">
      <c r="A547" s="1" t="s">
        <v>1963</v>
      </c>
      <c r="B547" s="1" t="s">
        <v>1223</v>
      </c>
      <c r="C547" s="1" t="s">
        <v>1964</v>
      </c>
      <c r="D547" s="1" t="s">
        <v>1965</v>
      </c>
      <c r="E547" s="2">
        <v>-1.01</v>
      </c>
      <c r="F547" s="3" t="s">
        <v>1904</v>
      </c>
      <c r="G547" s="4">
        <v>45621</v>
      </c>
      <c r="H547" s="3"/>
      <c r="I547" s="3"/>
    </row>
    <row r="548" spans="1:9" x14ac:dyDescent="0.2">
      <c r="A548" s="1" t="s">
        <v>1966</v>
      </c>
      <c r="B548" s="1" t="s">
        <v>1967</v>
      </c>
      <c r="C548" s="1" t="s">
        <v>1968</v>
      </c>
      <c r="D548" s="1" t="s">
        <v>1969</v>
      </c>
      <c r="E548" s="2">
        <v>69.5</v>
      </c>
      <c r="F548" s="3" t="s">
        <v>1904</v>
      </c>
      <c r="G548" s="4">
        <v>45814</v>
      </c>
      <c r="I548" s="3"/>
    </row>
    <row r="549" spans="1:9" x14ac:dyDescent="0.2">
      <c r="A549" s="1" t="s">
        <v>1970</v>
      </c>
      <c r="B549" s="1" t="s">
        <v>1971</v>
      </c>
      <c r="C549" s="1" t="s">
        <v>1972</v>
      </c>
      <c r="D549" s="1" t="s">
        <v>1973</v>
      </c>
      <c r="E549" s="2">
        <v>114.99</v>
      </c>
      <c r="F549" s="3" t="s">
        <v>1904</v>
      </c>
      <c r="G549" s="4">
        <v>45325</v>
      </c>
      <c r="I549" s="3"/>
    </row>
    <row r="550" spans="1:9" x14ac:dyDescent="0.2">
      <c r="A550" s="1" t="s">
        <v>1974</v>
      </c>
      <c r="B550" s="1" t="s">
        <v>725</v>
      </c>
      <c r="C550" s="1" t="s">
        <v>1975</v>
      </c>
      <c r="D550" s="1" t="s">
        <v>1976</v>
      </c>
      <c r="E550" s="2">
        <v>283</v>
      </c>
      <c r="F550" s="3" t="s">
        <v>1904</v>
      </c>
      <c r="G550" s="4">
        <v>45490</v>
      </c>
      <c r="I550" s="3"/>
    </row>
    <row r="551" spans="1:9" x14ac:dyDescent="0.2">
      <c r="A551" s="1" t="s">
        <v>1977</v>
      </c>
      <c r="B551" s="1" t="s">
        <v>1978</v>
      </c>
      <c r="C551" s="1" t="s">
        <v>1979</v>
      </c>
      <c r="D551" s="1" t="s">
        <v>1980</v>
      </c>
      <c r="E551" s="2">
        <v>64.989999999999995</v>
      </c>
      <c r="F551" s="3" t="s">
        <v>1904</v>
      </c>
      <c r="G551" s="4">
        <v>44621</v>
      </c>
      <c r="I551" s="3"/>
    </row>
    <row r="552" spans="1:9" x14ac:dyDescent="0.2">
      <c r="A552" s="1" t="s">
        <v>1981</v>
      </c>
      <c r="B552" s="1" t="s">
        <v>1982</v>
      </c>
      <c r="C552" s="1" t="s">
        <v>1983</v>
      </c>
      <c r="D552" s="1" t="s">
        <v>1984</v>
      </c>
      <c r="E552" s="2">
        <v>-22.08</v>
      </c>
      <c r="F552" s="3" t="s">
        <v>1904</v>
      </c>
      <c r="G552" s="4">
        <v>45249</v>
      </c>
      <c r="H552" s="3"/>
      <c r="I552" s="3"/>
    </row>
    <row r="553" spans="1:9" x14ac:dyDescent="0.2">
      <c r="A553" s="1" t="s">
        <v>1414</v>
      </c>
      <c r="B553" s="1" t="s">
        <v>571</v>
      </c>
      <c r="C553" s="1" t="s">
        <v>1985</v>
      </c>
      <c r="D553" s="1" t="s">
        <v>1986</v>
      </c>
      <c r="E553" s="2">
        <v>149.99</v>
      </c>
      <c r="F553" s="3" t="s">
        <v>1904</v>
      </c>
      <c r="G553" s="4">
        <v>44535</v>
      </c>
      <c r="I553" s="3"/>
    </row>
    <row r="554" spans="1:9" x14ac:dyDescent="0.2">
      <c r="A554" s="1" t="s">
        <v>1987</v>
      </c>
      <c r="B554" s="1" t="s">
        <v>1223</v>
      </c>
      <c r="C554" s="1" t="s">
        <v>1988</v>
      </c>
      <c r="D554" s="1" t="s">
        <v>1989</v>
      </c>
      <c r="E554" s="2">
        <v>149.99</v>
      </c>
      <c r="F554" s="3" t="s">
        <v>1904</v>
      </c>
      <c r="G554" s="4">
        <v>44520</v>
      </c>
      <c r="I554" s="3"/>
    </row>
    <row r="555" spans="1:9" x14ac:dyDescent="0.2">
      <c r="A555" s="1" t="s">
        <v>1990</v>
      </c>
      <c r="B555" s="1" t="s">
        <v>718</v>
      </c>
      <c r="C555" s="1" t="s">
        <v>1991</v>
      </c>
      <c r="D555" s="1" t="s">
        <v>1992</v>
      </c>
      <c r="E555" s="2">
        <v>399.97</v>
      </c>
      <c r="F555" s="3" t="s">
        <v>1904</v>
      </c>
      <c r="G555" s="4">
        <v>44911</v>
      </c>
      <c r="I555" s="3"/>
    </row>
    <row r="556" spans="1:9" x14ac:dyDescent="0.2">
      <c r="A556" s="1" t="s">
        <v>1993</v>
      </c>
      <c r="B556" s="1" t="s">
        <v>1994</v>
      </c>
      <c r="C556" s="1" t="s">
        <v>1995</v>
      </c>
      <c r="D556" s="1" t="s">
        <v>1996</v>
      </c>
      <c r="E556" s="2">
        <v>-16.559999999999999</v>
      </c>
      <c r="F556" s="3" t="s">
        <v>1904</v>
      </c>
      <c r="G556" s="4">
        <v>45339</v>
      </c>
      <c r="H556" s="3"/>
      <c r="I556" s="3"/>
    </row>
    <row r="557" spans="1:9" x14ac:dyDescent="0.2">
      <c r="A557" s="1" t="s">
        <v>1997</v>
      </c>
      <c r="B557" s="1" t="s">
        <v>1998</v>
      </c>
      <c r="C557" s="1" t="s">
        <v>1999</v>
      </c>
      <c r="D557" s="1" t="s">
        <v>2000</v>
      </c>
      <c r="E557" s="2">
        <v>338</v>
      </c>
      <c r="F557" s="3" t="s">
        <v>1904</v>
      </c>
      <c r="G557" s="4">
        <v>45896</v>
      </c>
      <c r="I557" s="3"/>
    </row>
    <row r="558" spans="1:9" x14ac:dyDescent="0.2">
      <c r="A558" s="1" t="s">
        <v>2001</v>
      </c>
      <c r="B558" s="1" t="s">
        <v>691</v>
      </c>
      <c r="C558" s="1" t="s">
        <v>2002</v>
      </c>
      <c r="D558" s="1" t="s">
        <v>2003</v>
      </c>
      <c r="E558" s="2">
        <v>-99.9</v>
      </c>
      <c r="F558" s="3" t="s">
        <v>1904</v>
      </c>
      <c r="G558" s="4">
        <v>45811</v>
      </c>
      <c r="H558" s="3"/>
      <c r="I558" s="3"/>
    </row>
    <row r="559" spans="1:9" x14ac:dyDescent="0.2">
      <c r="A559" s="1" t="s">
        <v>2004</v>
      </c>
      <c r="B559" s="1" t="s">
        <v>433</v>
      </c>
      <c r="C559" s="1" t="s">
        <v>2005</v>
      </c>
      <c r="D559" s="1" t="s">
        <v>2006</v>
      </c>
      <c r="E559" s="2">
        <v>148.94999999999999</v>
      </c>
      <c r="F559" s="3" t="s">
        <v>1904</v>
      </c>
      <c r="G559" s="4">
        <v>45612</v>
      </c>
      <c r="I559" s="3"/>
    </row>
    <row r="560" spans="1:9" x14ac:dyDescent="0.2">
      <c r="A560" s="1" t="s">
        <v>73</v>
      </c>
      <c r="B560" s="1" t="s">
        <v>2007</v>
      </c>
      <c r="C560" s="1" t="s">
        <v>2008</v>
      </c>
      <c r="D560" s="1" t="s">
        <v>2009</v>
      </c>
      <c r="E560" s="2">
        <v>154.99</v>
      </c>
      <c r="F560" s="3" t="s">
        <v>1904</v>
      </c>
      <c r="G560" s="4">
        <v>45661</v>
      </c>
      <c r="I560" s="3"/>
    </row>
    <row r="561" spans="1:9" x14ac:dyDescent="0.2">
      <c r="A561" s="1" t="s">
        <v>2010</v>
      </c>
      <c r="B561" s="1" t="s">
        <v>1075</v>
      </c>
      <c r="C561" s="1" t="s">
        <v>2011</v>
      </c>
      <c r="D561" s="1" t="s">
        <v>2012</v>
      </c>
      <c r="E561" s="2">
        <v>84.99</v>
      </c>
      <c r="F561" s="3" t="s">
        <v>1904</v>
      </c>
      <c r="G561" s="4">
        <v>44666</v>
      </c>
      <c r="I561" s="3"/>
    </row>
    <row r="562" spans="1:9" x14ac:dyDescent="0.2">
      <c r="A562" s="1" t="s">
        <v>2013</v>
      </c>
      <c r="B562" s="1" t="s">
        <v>1232</v>
      </c>
      <c r="C562" s="1" t="s">
        <v>2014</v>
      </c>
      <c r="D562" s="1" t="s">
        <v>2015</v>
      </c>
      <c r="E562" s="2">
        <v>249.99</v>
      </c>
      <c r="F562" s="3" t="s">
        <v>1904</v>
      </c>
      <c r="G562" s="4">
        <v>44572</v>
      </c>
      <c r="I562" s="3"/>
    </row>
    <row r="563" spans="1:9" x14ac:dyDescent="0.2">
      <c r="A563" s="1" t="s">
        <v>2016</v>
      </c>
      <c r="B563" s="1" t="s">
        <v>2017</v>
      </c>
      <c r="C563" s="1" t="s">
        <v>2018</v>
      </c>
      <c r="D563" s="1" t="s">
        <v>2019</v>
      </c>
      <c r="E563" s="2">
        <v>99.5</v>
      </c>
      <c r="F563" s="3" t="s">
        <v>1904</v>
      </c>
      <c r="G563" s="4">
        <v>44513</v>
      </c>
      <c r="I563" s="3"/>
    </row>
    <row r="564" spans="1:9" x14ac:dyDescent="0.2">
      <c r="A564" s="1" t="s">
        <v>2020</v>
      </c>
      <c r="B564" s="1" t="s">
        <v>2021</v>
      </c>
      <c r="C564" s="1" t="s">
        <v>2022</v>
      </c>
      <c r="D564" s="1" t="s">
        <v>2023</v>
      </c>
      <c r="E564" s="2">
        <v>-63.58</v>
      </c>
      <c r="F564" s="3" t="s">
        <v>1904</v>
      </c>
      <c r="G564" s="4">
        <v>45667</v>
      </c>
      <c r="H564" s="3"/>
      <c r="I564" s="3"/>
    </row>
    <row r="565" spans="1:9" x14ac:dyDescent="0.2">
      <c r="A565" s="1" t="s">
        <v>2024</v>
      </c>
      <c r="B565" s="1" t="s">
        <v>2025</v>
      </c>
      <c r="C565" s="1" t="s">
        <v>2026</v>
      </c>
      <c r="D565" s="1" t="s">
        <v>2027</v>
      </c>
      <c r="E565" s="2">
        <v>140</v>
      </c>
      <c r="F565" s="3" t="s">
        <v>1904</v>
      </c>
      <c r="G565" s="4">
        <v>45510</v>
      </c>
      <c r="I565" s="3"/>
    </row>
    <row r="566" spans="1:9" x14ac:dyDescent="0.2">
      <c r="A566" s="1" t="s">
        <v>2028</v>
      </c>
      <c r="B566" s="1" t="s">
        <v>1312</v>
      </c>
      <c r="C566" s="1" t="s">
        <v>2029</v>
      </c>
      <c r="D566" s="1" t="s">
        <v>2030</v>
      </c>
      <c r="E566" s="2">
        <v>64.989999999999995</v>
      </c>
      <c r="F566" s="3" t="s">
        <v>1904</v>
      </c>
      <c r="G566" s="4">
        <v>44561</v>
      </c>
      <c r="I566" s="3"/>
    </row>
    <row r="567" spans="1:9" x14ac:dyDescent="0.2">
      <c r="A567" s="1" t="s">
        <v>2031</v>
      </c>
      <c r="B567" s="1" t="s">
        <v>2032</v>
      </c>
      <c r="C567" s="1" t="s">
        <v>2033</v>
      </c>
      <c r="D567" s="1" t="s">
        <v>2034</v>
      </c>
      <c r="E567" s="2">
        <v>99.99</v>
      </c>
      <c r="F567" s="3" t="s">
        <v>1904</v>
      </c>
      <c r="G567" s="4">
        <v>44532</v>
      </c>
      <c r="I567" s="3"/>
    </row>
    <row r="568" spans="1:9" x14ac:dyDescent="0.2">
      <c r="A568" s="1" t="s">
        <v>2035</v>
      </c>
      <c r="B568" s="1" t="s">
        <v>277</v>
      </c>
      <c r="C568" s="1" t="s">
        <v>2036</v>
      </c>
      <c r="D568" s="1" t="s">
        <v>2037</v>
      </c>
      <c r="E568" s="2">
        <v>114.99</v>
      </c>
      <c r="F568" s="3" t="s">
        <v>1904</v>
      </c>
      <c r="G568" s="4">
        <v>45143</v>
      </c>
      <c r="I568" s="3"/>
    </row>
    <row r="569" spans="1:9" x14ac:dyDescent="0.2">
      <c r="A569" s="1" t="s">
        <v>2035</v>
      </c>
      <c r="B569" s="1" t="s">
        <v>277</v>
      </c>
      <c r="C569" s="1" t="s">
        <v>2036</v>
      </c>
      <c r="D569" s="1" t="s">
        <v>2038</v>
      </c>
      <c r="E569" s="2">
        <v>49.99</v>
      </c>
      <c r="F569" s="3" t="s">
        <v>1904</v>
      </c>
      <c r="G569" s="4">
        <v>45671</v>
      </c>
      <c r="I569" s="3"/>
    </row>
    <row r="570" spans="1:9" x14ac:dyDescent="0.2">
      <c r="A570" s="1" t="s">
        <v>2039</v>
      </c>
      <c r="B570" s="1" t="s">
        <v>2040</v>
      </c>
      <c r="C570" s="1" t="s">
        <v>2041</v>
      </c>
      <c r="D570" s="1" t="s">
        <v>2042</v>
      </c>
      <c r="E570" s="2">
        <v>-8.39</v>
      </c>
      <c r="F570" s="3" t="s">
        <v>1904</v>
      </c>
      <c r="G570" s="4">
        <v>45794</v>
      </c>
      <c r="H570" s="3"/>
      <c r="I570" s="3"/>
    </row>
    <row r="571" spans="1:9" x14ac:dyDescent="0.2">
      <c r="A571" s="1" t="s">
        <v>2043</v>
      </c>
      <c r="B571" s="1" t="s">
        <v>2044</v>
      </c>
      <c r="C571" s="1" t="s">
        <v>2045</v>
      </c>
      <c r="D571" s="1" t="s">
        <v>2046</v>
      </c>
      <c r="E571" s="2">
        <v>544.24</v>
      </c>
      <c r="F571" s="3" t="s">
        <v>1904</v>
      </c>
      <c r="G571" s="4">
        <v>45763</v>
      </c>
      <c r="I571" s="3"/>
    </row>
    <row r="572" spans="1:9" x14ac:dyDescent="0.2">
      <c r="A572" s="1" t="s">
        <v>872</v>
      </c>
      <c r="B572" s="1" t="s">
        <v>567</v>
      </c>
      <c r="C572" s="1" t="s">
        <v>2047</v>
      </c>
      <c r="D572" s="1" t="s">
        <v>2048</v>
      </c>
      <c r="E572" s="2">
        <v>149.5</v>
      </c>
      <c r="F572" s="3" t="s">
        <v>1904</v>
      </c>
      <c r="G572" s="4">
        <v>44527</v>
      </c>
      <c r="I572" s="3"/>
    </row>
    <row r="573" spans="1:9" x14ac:dyDescent="0.2">
      <c r="A573" s="1" t="s">
        <v>787</v>
      </c>
      <c r="B573" s="1" t="s">
        <v>2049</v>
      </c>
      <c r="C573" s="1" t="s">
        <v>2050</v>
      </c>
      <c r="D573" s="1" t="s">
        <v>2051</v>
      </c>
      <c r="E573" s="2">
        <v>49.99</v>
      </c>
      <c r="F573" s="3" t="s">
        <v>1904</v>
      </c>
      <c r="G573" s="4">
        <v>45898</v>
      </c>
      <c r="I573" s="3"/>
    </row>
    <row r="574" spans="1:9" x14ac:dyDescent="0.2">
      <c r="A574" s="1" t="s">
        <v>2052</v>
      </c>
      <c r="B574" s="1" t="s">
        <v>51</v>
      </c>
      <c r="C574" s="1" t="s">
        <v>2053</v>
      </c>
      <c r="D574" s="1" t="s">
        <v>2054</v>
      </c>
      <c r="E574" s="2">
        <v>94.5</v>
      </c>
      <c r="F574" s="3" t="s">
        <v>1904</v>
      </c>
      <c r="G574" s="4">
        <v>45839</v>
      </c>
      <c r="I574" s="3"/>
    </row>
    <row r="575" spans="1:9" x14ac:dyDescent="0.2">
      <c r="A575" s="1" t="s">
        <v>2055</v>
      </c>
      <c r="B575" s="1" t="s">
        <v>587</v>
      </c>
      <c r="C575" s="1" t="s">
        <v>2056</v>
      </c>
      <c r="D575" s="1" t="s">
        <v>2057</v>
      </c>
      <c r="E575" s="2">
        <v>-8.25</v>
      </c>
      <c r="F575" s="3" t="s">
        <v>1904</v>
      </c>
      <c r="G575" s="4">
        <v>45322</v>
      </c>
      <c r="H575" s="3"/>
      <c r="I575" s="3"/>
    </row>
    <row r="576" spans="1:9" x14ac:dyDescent="0.2">
      <c r="A576" s="1" t="s">
        <v>937</v>
      </c>
      <c r="B576" s="1" t="s">
        <v>243</v>
      </c>
      <c r="C576" s="1" t="s">
        <v>2058</v>
      </c>
      <c r="D576" s="1" t="s">
        <v>2059</v>
      </c>
      <c r="E576" s="2">
        <v>104.99</v>
      </c>
      <c r="F576" s="3" t="s">
        <v>1904</v>
      </c>
      <c r="G576" s="4">
        <v>44481</v>
      </c>
      <c r="I576" s="3"/>
    </row>
    <row r="577" spans="1:9" x14ac:dyDescent="0.2">
      <c r="A577" s="1" t="s">
        <v>2060</v>
      </c>
      <c r="B577" s="1" t="s">
        <v>2061</v>
      </c>
      <c r="C577" s="1" t="s">
        <v>2062</v>
      </c>
      <c r="D577" s="1" t="s">
        <v>2063</v>
      </c>
      <c r="E577" s="2">
        <v>212.67</v>
      </c>
      <c r="F577" s="3" t="s">
        <v>1904</v>
      </c>
      <c r="G577" s="4">
        <v>44622</v>
      </c>
      <c r="I577" s="3"/>
    </row>
    <row r="578" spans="1:9" x14ac:dyDescent="0.2">
      <c r="A578" s="1" t="s">
        <v>2064</v>
      </c>
      <c r="B578" s="1" t="s">
        <v>1287</v>
      </c>
      <c r="C578" s="1" t="s">
        <v>2065</v>
      </c>
      <c r="D578" s="1" t="s">
        <v>2066</v>
      </c>
      <c r="E578" s="2">
        <v>232.61</v>
      </c>
      <c r="F578" s="3" t="s">
        <v>1904</v>
      </c>
      <c r="G578" s="4">
        <v>44971</v>
      </c>
      <c r="I578" s="3"/>
    </row>
    <row r="579" spans="1:9" x14ac:dyDescent="0.2">
      <c r="A579" s="1" t="s">
        <v>2067</v>
      </c>
      <c r="B579" s="1" t="s">
        <v>293</v>
      </c>
      <c r="C579" s="1" t="s">
        <v>2068</v>
      </c>
      <c r="D579" s="1" t="s">
        <v>2069</v>
      </c>
      <c r="E579" s="2">
        <v>249.99</v>
      </c>
      <c r="F579" s="3" t="s">
        <v>1904</v>
      </c>
      <c r="G579" s="4">
        <v>44837</v>
      </c>
      <c r="I579" s="3"/>
    </row>
    <row r="580" spans="1:9" x14ac:dyDescent="0.2">
      <c r="A580" s="1" t="s">
        <v>2070</v>
      </c>
      <c r="B580" s="1" t="s">
        <v>2071</v>
      </c>
      <c r="C580" s="1" t="s">
        <v>2072</v>
      </c>
      <c r="D580" s="1" t="s">
        <v>2073</v>
      </c>
      <c r="E580" s="2">
        <v>-11.87</v>
      </c>
      <c r="F580" s="3" t="s">
        <v>1904</v>
      </c>
      <c r="G580" s="4">
        <v>45517</v>
      </c>
      <c r="H580" s="3"/>
      <c r="I580" s="3"/>
    </row>
    <row r="581" spans="1:9" x14ac:dyDescent="0.2">
      <c r="A581" s="1" t="s">
        <v>2074</v>
      </c>
      <c r="B581" s="1" t="s">
        <v>2075</v>
      </c>
      <c r="C581" s="1" t="s">
        <v>2076</v>
      </c>
      <c r="D581" s="1" t="s">
        <v>2077</v>
      </c>
      <c r="E581" s="2">
        <v>139</v>
      </c>
      <c r="F581" s="3" t="s">
        <v>1904</v>
      </c>
      <c r="G581" s="4">
        <v>45717</v>
      </c>
      <c r="I581" s="3"/>
    </row>
    <row r="582" spans="1:9" x14ac:dyDescent="0.2">
      <c r="A582" s="1" t="s">
        <v>2078</v>
      </c>
      <c r="B582" s="1" t="s">
        <v>1548</v>
      </c>
      <c r="C582" s="1" t="s">
        <v>2079</v>
      </c>
      <c r="D582" s="1" t="s">
        <v>2080</v>
      </c>
      <c r="E582" s="2">
        <v>149</v>
      </c>
      <c r="F582" s="3" t="s">
        <v>1904</v>
      </c>
      <c r="G582" s="4">
        <v>45636</v>
      </c>
      <c r="I582" s="3"/>
    </row>
    <row r="583" spans="1:9" x14ac:dyDescent="0.2">
      <c r="A583" s="1" t="s">
        <v>2081</v>
      </c>
      <c r="B583" s="1" t="s">
        <v>2082</v>
      </c>
      <c r="C583" s="1" t="s">
        <v>2083</v>
      </c>
      <c r="D583" s="1" t="s">
        <v>2084</v>
      </c>
      <c r="E583" s="2">
        <v>-26.06</v>
      </c>
      <c r="F583" s="3" t="s">
        <v>1904</v>
      </c>
      <c r="G583" s="4">
        <v>45416</v>
      </c>
      <c r="H583" s="3"/>
      <c r="I583" s="3"/>
    </row>
    <row r="584" spans="1:9" x14ac:dyDescent="0.2">
      <c r="A584" s="1" t="s">
        <v>2085</v>
      </c>
      <c r="B584" s="1" t="s">
        <v>2086</v>
      </c>
      <c r="C584" s="1" t="s">
        <v>2087</v>
      </c>
      <c r="D584" s="1" t="s">
        <v>2088</v>
      </c>
      <c r="E584" s="2">
        <v>249.5</v>
      </c>
      <c r="F584" s="3" t="s">
        <v>1904</v>
      </c>
      <c r="G584" s="4">
        <v>45319</v>
      </c>
      <c r="I584" s="3"/>
    </row>
    <row r="585" spans="1:9" x14ac:dyDescent="0.2">
      <c r="A585" s="1" t="s">
        <v>2089</v>
      </c>
      <c r="B585" s="1" t="s">
        <v>1669</v>
      </c>
      <c r="C585" s="1" t="s">
        <v>2090</v>
      </c>
      <c r="D585" s="1" t="s">
        <v>2091</v>
      </c>
      <c r="E585" s="2">
        <v>149.99</v>
      </c>
      <c r="F585" s="3" t="s">
        <v>1904</v>
      </c>
      <c r="G585" s="4">
        <v>44393</v>
      </c>
      <c r="I585" s="3"/>
    </row>
    <row r="586" spans="1:9" x14ac:dyDescent="0.2">
      <c r="A586" s="1" t="s">
        <v>2092</v>
      </c>
      <c r="B586" s="1" t="s">
        <v>718</v>
      </c>
      <c r="C586" s="1" t="s">
        <v>2093</v>
      </c>
      <c r="D586" s="1" t="s">
        <v>2094</v>
      </c>
      <c r="E586" s="2">
        <v>-15.59</v>
      </c>
      <c r="F586" s="3" t="s">
        <v>1904</v>
      </c>
      <c r="G586" s="4">
        <v>45360</v>
      </c>
      <c r="H586" s="3"/>
      <c r="I586" s="3"/>
    </row>
    <row r="587" spans="1:9" x14ac:dyDescent="0.2">
      <c r="A587" s="1" t="s">
        <v>2095</v>
      </c>
      <c r="B587" s="1" t="s">
        <v>2096</v>
      </c>
      <c r="C587" s="1" t="s">
        <v>2097</v>
      </c>
      <c r="D587" s="1" t="s">
        <v>2098</v>
      </c>
      <c r="E587" s="2">
        <v>69.5</v>
      </c>
      <c r="F587" s="3" t="s">
        <v>1904</v>
      </c>
      <c r="G587" s="4">
        <v>45908</v>
      </c>
      <c r="I587" s="3"/>
    </row>
    <row r="588" spans="1:9" x14ac:dyDescent="0.2">
      <c r="A588" s="1" t="s">
        <v>2099</v>
      </c>
      <c r="B588" s="1" t="s">
        <v>2100</v>
      </c>
      <c r="C588" s="1" t="s">
        <v>2101</v>
      </c>
      <c r="D588" s="1" t="s">
        <v>2102</v>
      </c>
      <c r="E588" s="2">
        <v>229.98</v>
      </c>
      <c r="F588" s="3" t="s">
        <v>1904</v>
      </c>
      <c r="G588" s="4">
        <v>44611</v>
      </c>
      <c r="I588" s="3"/>
    </row>
    <row r="589" spans="1:9" x14ac:dyDescent="0.2">
      <c r="A589" s="1" t="s">
        <v>2103</v>
      </c>
      <c r="B589" s="1" t="s">
        <v>27</v>
      </c>
      <c r="C589" s="1" t="s">
        <v>2104</v>
      </c>
      <c r="D589" s="1" t="s">
        <v>2105</v>
      </c>
      <c r="E589" s="2">
        <v>74.5</v>
      </c>
      <c r="F589" s="3" t="s">
        <v>1904</v>
      </c>
      <c r="G589" s="4">
        <v>45512</v>
      </c>
      <c r="I589" s="3"/>
    </row>
    <row r="590" spans="1:9" x14ac:dyDescent="0.2">
      <c r="A590" s="1" t="s">
        <v>2106</v>
      </c>
      <c r="B590" s="1" t="s">
        <v>881</v>
      </c>
      <c r="C590" s="1" t="s">
        <v>2107</v>
      </c>
      <c r="D590" s="1" t="s">
        <v>2108</v>
      </c>
      <c r="E590" s="2">
        <v>134.99</v>
      </c>
      <c r="F590" s="3" t="s">
        <v>1904</v>
      </c>
      <c r="G590" s="4">
        <v>45157</v>
      </c>
      <c r="I590" s="3"/>
    </row>
    <row r="591" spans="1:9" x14ac:dyDescent="0.2">
      <c r="A591" s="1" t="s">
        <v>2109</v>
      </c>
      <c r="B591" s="1" t="s">
        <v>641</v>
      </c>
      <c r="C591" s="1" t="s">
        <v>2110</v>
      </c>
      <c r="D591" s="1" t="s">
        <v>2111</v>
      </c>
      <c r="E591" s="2">
        <v>166.13</v>
      </c>
      <c r="F591" s="3" t="s">
        <v>1904</v>
      </c>
      <c r="G591" s="4">
        <v>45234</v>
      </c>
      <c r="I591" s="3"/>
    </row>
    <row r="592" spans="1:9" x14ac:dyDescent="0.2">
      <c r="A592" s="1" t="s">
        <v>2112</v>
      </c>
      <c r="B592" s="1" t="s">
        <v>1816</v>
      </c>
      <c r="C592" s="1" t="s">
        <v>2113</v>
      </c>
      <c r="D592" s="1" t="s">
        <v>2114</v>
      </c>
      <c r="E592" s="2">
        <v>474.71</v>
      </c>
      <c r="F592" s="3" t="s">
        <v>1904</v>
      </c>
      <c r="G592" s="4">
        <v>44547</v>
      </c>
      <c r="I592" s="3"/>
    </row>
    <row r="593" spans="1:9" x14ac:dyDescent="0.2">
      <c r="A593" s="1" t="s">
        <v>2115</v>
      </c>
      <c r="B593" s="1" t="s">
        <v>41</v>
      </c>
      <c r="C593" s="1" t="s">
        <v>2116</v>
      </c>
      <c r="D593" s="1" t="s">
        <v>2117</v>
      </c>
      <c r="E593" s="2">
        <v>64.989999999999995</v>
      </c>
      <c r="F593" s="3" t="s">
        <v>1904</v>
      </c>
      <c r="G593" s="4">
        <v>44975</v>
      </c>
      <c r="I593" s="3"/>
    </row>
    <row r="594" spans="1:9" x14ac:dyDescent="0.2">
      <c r="A594" s="1" t="s">
        <v>2118</v>
      </c>
      <c r="B594" s="1" t="s">
        <v>2119</v>
      </c>
      <c r="C594" s="1" t="s">
        <v>2120</v>
      </c>
      <c r="D594" s="1" t="s">
        <v>2121</v>
      </c>
      <c r="E594" s="2">
        <v>139</v>
      </c>
      <c r="F594" s="3" t="s">
        <v>1904</v>
      </c>
      <c r="G594" s="4">
        <v>45877</v>
      </c>
      <c r="I594" s="3"/>
    </row>
    <row r="595" spans="1:9" x14ac:dyDescent="0.2">
      <c r="A595" s="1" t="s">
        <v>2122</v>
      </c>
      <c r="B595" s="1" t="s">
        <v>605</v>
      </c>
      <c r="C595" s="1" t="s">
        <v>2123</v>
      </c>
      <c r="D595" s="1" t="s">
        <v>2124</v>
      </c>
      <c r="E595" s="2">
        <v>149.99</v>
      </c>
      <c r="F595" s="3" t="s">
        <v>1904</v>
      </c>
      <c r="G595" s="4">
        <v>44515</v>
      </c>
      <c r="I595" s="3"/>
    </row>
    <row r="596" spans="1:9" x14ac:dyDescent="0.2">
      <c r="A596" s="1" t="s">
        <v>2125</v>
      </c>
      <c r="B596" s="1" t="s">
        <v>532</v>
      </c>
      <c r="C596" s="1" t="s">
        <v>2126</v>
      </c>
      <c r="D596" s="1" t="s">
        <v>2127</v>
      </c>
      <c r="E596" s="2">
        <v>350</v>
      </c>
      <c r="F596" s="3" t="s">
        <v>1904</v>
      </c>
      <c r="G596" s="4">
        <v>44944</v>
      </c>
      <c r="I596" s="3"/>
    </row>
    <row r="597" spans="1:9" x14ac:dyDescent="0.2">
      <c r="A597" s="1" t="s">
        <v>2128</v>
      </c>
      <c r="B597" s="1" t="s">
        <v>293</v>
      </c>
      <c r="C597" s="1" t="s">
        <v>2129</v>
      </c>
      <c r="D597" s="1" t="s">
        <v>2130</v>
      </c>
      <c r="E597" s="2">
        <v>89.99</v>
      </c>
      <c r="F597" s="3" t="s">
        <v>1904</v>
      </c>
      <c r="G597" s="4">
        <v>45655</v>
      </c>
      <c r="I597" s="3"/>
    </row>
    <row r="598" spans="1:9" x14ac:dyDescent="0.2">
      <c r="A598" s="1" t="s">
        <v>2131</v>
      </c>
      <c r="B598" s="1" t="s">
        <v>2132</v>
      </c>
      <c r="C598" s="1" t="s">
        <v>2133</v>
      </c>
      <c r="D598" s="1" t="s">
        <v>2134</v>
      </c>
      <c r="E598" s="2">
        <v>99.17</v>
      </c>
      <c r="F598" s="3" t="s">
        <v>1904</v>
      </c>
      <c r="G598" s="4">
        <v>44522</v>
      </c>
      <c r="I598" s="3"/>
    </row>
    <row r="599" spans="1:9" x14ac:dyDescent="0.2">
      <c r="A599" s="1" t="s">
        <v>2131</v>
      </c>
      <c r="B599" s="1" t="s">
        <v>2132</v>
      </c>
      <c r="C599" s="1" t="s">
        <v>2133</v>
      </c>
      <c r="D599" s="1" t="s">
        <v>2135</v>
      </c>
      <c r="E599" s="2">
        <v>40.82</v>
      </c>
      <c r="F599" s="3" t="s">
        <v>1904</v>
      </c>
      <c r="G599" s="4">
        <v>44522</v>
      </c>
      <c r="I599" s="3"/>
    </row>
    <row r="600" spans="1:9" x14ac:dyDescent="0.2">
      <c r="A600" s="1" t="s">
        <v>583</v>
      </c>
      <c r="B600" s="1" t="s">
        <v>691</v>
      </c>
      <c r="C600" s="1" t="s">
        <v>2136</v>
      </c>
      <c r="D600" s="1" t="s">
        <v>2137</v>
      </c>
      <c r="E600" s="2">
        <v>149.99</v>
      </c>
      <c r="F600" s="3" t="s">
        <v>1904</v>
      </c>
      <c r="G600" s="4">
        <v>44523</v>
      </c>
      <c r="I600" s="3"/>
    </row>
    <row r="601" spans="1:9" x14ac:dyDescent="0.2">
      <c r="A601" s="1" t="s">
        <v>2138</v>
      </c>
      <c r="B601" s="1" t="s">
        <v>2139</v>
      </c>
      <c r="C601" s="1" t="s">
        <v>2140</v>
      </c>
      <c r="D601" s="1" t="s">
        <v>2141</v>
      </c>
      <c r="E601" s="2">
        <v>64.989999999999995</v>
      </c>
      <c r="F601" s="3" t="s">
        <v>1904</v>
      </c>
      <c r="G601" s="4">
        <v>45909</v>
      </c>
      <c r="I601" s="3"/>
    </row>
    <row r="602" spans="1:9" x14ac:dyDescent="0.2">
      <c r="A602" s="1" t="s">
        <v>2142</v>
      </c>
      <c r="B602" s="1" t="s">
        <v>1548</v>
      </c>
      <c r="C602" s="1" t="s">
        <v>2143</v>
      </c>
      <c r="D602" s="1" t="s">
        <v>2144</v>
      </c>
      <c r="E602" s="2">
        <v>112.98</v>
      </c>
      <c r="F602" s="3" t="s">
        <v>1904</v>
      </c>
      <c r="G602" s="4">
        <v>44534</v>
      </c>
      <c r="I602" s="3"/>
    </row>
    <row r="603" spans="1:9" x14ac:dyDescent="0.2">
      <c r="A603" s="1" t="s">
        <v>2145</v>
      </c>
      <c r="B603" s="1" t="s">
        <v>61</v>
      </c>
      <c r="C603" s="1" t="s">
        <v>2146</v>
      </c>
      <c r="D603" s="1" t="s">
        <v>2147</v>
      </c>
      <c r="E603" s="2">
        <v>250</v>
      </c>
      <c r="F603" s="3" t="s">
        <v>1904</v>
      </c>
      <c r="G603" s="4">
        <v>45749</v>
      </c>
      <c r="I603" s="3"/>
    </row>
    <row r="604" spans="1:9" x14ac:dyDescent="0.2">
      <c r="A604" s="1" t="s">
        <v>2148</v>
      </c>
      <c r="B604" s="1" t="s">
        <v>13</v>
      </c>
      <c r="C604" s="1" t="s">
        <v>2149</v>
      </c>
      <c r="D604" s="1" t="s">
        <v>2150</v>
      </c>
      <c r="E604" s="2">
        <v>114.01</v>
      </c>
      <c r="F604" s="3" t="s">
        <v>1904</v>
      </c>
      <c r="G604" s="4">
        <v>45347</v>
      </c>
      <c r="I604" s="3"/>
    </row>
    <row r="605" spans="1:9" x14ac:dyDescent="0.2">
      <c r="A605" s="1" t="s">
        <v>2151</v>
      </c>
      <c r="B605" s="1" t="s">
        <v>2152</v>
      </c>
      <c r="C605" s="1" t="s">
        <v>2153</v>
      </c>
      <c r="D605" s="1" t="s">
        <v>2154</v>
      </c>
      <c r="E605" s="2">
        <v>100</v>
      </c>
      <c r="F605" s="3" t="s">
        <v>1904</v>
      </c>
      <c r="G605" s="4">
        <v>44569</v>
      </c>
      <c r="I605" s="3"/>
    </row>
    <row r="606" spans="1:9" x14ac:dyDescent="0.2">
      <c r="A606" s="1" t="s">
        <v>2155</v>
      </c>
      <c r="B606" s="1" t="s">
        <v>2156</v>
      </c>
      <c r="C606" s="1" t="s">
        <v>2157</v>
      </c>
      <c r="D606" s="1" t="s">
        <v>2158</v>
      </c>
      <c r="E606" s="2">
        <v>69.5</v>
      </c>
      <c r="F606" s="3" t="s">
        <v>1904</v>
      </c>
      <c r="G606" s="4">
        <v>45865</v>
      </c>
      <c r="I606" s="3"/>
    </row>
    <row r="607" spans="1:9" x14ac:dyDescent="0.2">
      <c r="A607" s="1" t="s">
        <v>2159</v>
      </c>
      <c r="B607" s="1" t="s">
        <v>31</v>
      </c>
      <c r="C607" s="1" t="s">
        <v>2160</v>
      </c>
      <c r="D607" s="1" t="s">
        <v>2161</v>
      </c>
      <c r="E607" s="2">
        <v>119.99</v>
      </c>
      <c r="F607" s="3" t="s">
        <v>1904</v>
      </c>
      <c r="G607" s="4">
        <v>44529</v>
      </c>
      <c r="I607" s="3"/>
    </row>
    <row r="608" spans="1:9" x14ac:dyDescent="0.2">
      <c r="A608" s="1" t="s">
        <v>2162</v>
      </c>
      <c r="B608" s="1" t="s">
        <v>1404</v>
      </c>
      <c r="C608" s="1" t="s">
        <v>2163</v>
      </c>
      <c r="D608" s="1" t="s">
        <v>2164</v>
      </c>
      <c r="E608" s="2">
        <v>75</v>
      </c>
      <c r="F608" s="3" t="s">
        <v>1904</v>
      </c>
      <c r="G608" s="4">
        <v>45173</v>
      </c>
      <c r="I608" s="3"/>
    </row>
    <row r="609" spans="1:9" x14ac:dyDescent="0.2">
      <c r="A609" s="1" t="s">
        <v>2165</v>
      </c>
      <c r="B609" s="1" t="s">
        <v>605</v>
      </c>
      <c r="C609" s="1" t="s">
        <v>2166</v>
      </c>
      <c r="D609" s="1" t="s">
        <v>2167</v>
      </c>
      <c r="E609" s="2">
        <v>139.99</v>
      </c>
      <c r="F609" s="3" t="s">
        <v>1904</v>
      </c>
      <c r="G609" s="4">
        <v>45657</v>
      </c>
      <c r="I609" s="3"/>
    </row>
    <row r="610" spans="1:9" x14ac:dyDescent="0.2">
      <c r="A610" s="1" t="s">
        <v>2168</v>
      </c>
      <c r="B610" s="1" t="s">
        <v>2169</v>
      </c>
      <c r="C610" s="1" t="s">
        <v>2170</v>
      </c>
      <c r="D610" s="1" t="s">
        <v>2171</v>
      </c>
      <c r="E610" s="2">
        <v>265.83999999999997</v>
      </c>
      <c r="F610" s="3" t="s">
        <v>1904</v>
      </c>
      <c r="G610" s="4">
        <v>44628</v>
      </c>
      <c r="I610" s="3"/>
    </row>
    <row r="611" spans="1:9" x14ac:dyDescent="0.2">
      <c r="A611" s="1" t="s">
        <v>2172</v>
      </c>
      <c r="B611" s="1" t="s">
        <v>2173</v>
      </c>
      <c r="C611" s="1" t="s">
        <v>2174</v>
      </c>
      <c r="D611" s="1" t="s">
        <v>2175</v>
      </c>
      <c r="E611" s="2">
        <v>199.99</v>
      </c>
      <c r="F611" s="3" t="s">
        <v>1904</v>
      </c>
      <c r="G611" s="4">
        <v>44533</v>
      </c>
      <c r="I611" s="3"/>
    </row>
    <row r="612" spans="1:9" x14ac:dyDescent="0.2">
      <c r="A612" s="1" t="s">
        <v>2176</v>
      </c>
      <c r="B612" s="1" t="s">
        <v>2177</v>
      </c>
      <c r="C612" s="1" t="s">
        <v>2178</v>
      </c>
      <c r="D612" s="1" t="s">
        <v>2179</v>
      </c>
      <c r="E612" s="2">
        <v>11.95</v>
      </c>
      <c r="F612" s="3" t="s">
        <v>1904</v>
      </c>
      <c r="G612" s="4">
        <v>45721</v>
      </c>
      <c r="I612" s="3"/>
    </row>
    <row r="613" spans="1:9" x14ac:dyDescent="0.2">
      <c r="A613" s="1" t="s">
        <v>2180</v>
      </c>
      <c r="B613" s="1" t="s">
        <v>2181</v>
      </c>
      <c r="C613" s="1" t="s">
        <v>2182</v>
      </c>
      <c r="D613" s="1" t="s">
        <v>2183</v>
      </c>
      <c r="E613" s="2">
        <v>128.4</v>
      </c>
      <c r="F613" s="3" t="s">
        <v>1904</v>
      </c>
      <c r="G613" s="4">
        <v>45843</v>
      </c>
      <c r="I613" s="3"/>
    </row>
    <row r="614" spans="1:9" x14ac:dyDescent="0.2">
      <c r="A614" s="1" t="s">
        <v>2184</v>
      </c>
      <c r="B614" s="1" t="s">
        <v>2185</v>
      </c>
      <c r="C614" s="1" t="s">
        <v>2186</v>
      </c>
      <c r="D614" s="1" t="s">
        <v>2187</v>
      </c>
      <c r="E614" s="2">
        <v>139.99</v>
      </c>
      <c r="F614" s="3" t="s">
        <v>1904</v>
      </c>
      <c r="G614" s="4">
        <v>44691</v>
      </c>
      <c r="I614" s="3"/>
    </row>
    <row r="615" spans="1:9" x14ac:dyDescent="0.2">
      <c r="A615" s="1" t="s">
        <v>2188</v>
      </c>
      <c r="B615" s="1" t="s">
        <v>13</v>
      </c>
      <c r="C615" s="1" t="s">
        <v>2189</v>
      </c>
      <c r="D615" s="1" t="s">
        <v>2190</v>
      </c>
      <c r="E615" s="2">
        <v>199.99</v>
      </c>
      <c r="F615" s="3" t="s">
        <v>1904</v>
      </c>
      <c r="G615" s="4">
        <v>44548</v>
      </c>
      <c r="I615" s="3"/>
    </row>
    <row r="616" spans="1:9" x14ac:dyDescent="0.2">
      <c r="A616" s="1" t="s">
        <v>2191</v>
      </c>
      <c r="B616" s="1" t="s">
        <v>2192</v>
      </c>
      <c r="C616" s="1" t="s">
        <v>2193</v>
      </c>
      <c r="D616" s="1" t="s">
        <v>2194</v>
      </c>
      <c r="E616" s="2">
        <v>114.99</v>
      </c>
      <c r="F616" s="3" t="s">
        <v>1904</v>
      </c>
      <c r="G616" s="4">
        <v>44553</v>
      </c>
      <c r="I616" s="3"/>
    </row>
    <row r="617" spans="1:9" x14ac:dyDescent="0.2">
      <c r="A617" s="1" t="s">
        <v>2195</v>
      </c>
      <c r="B617" s="1" t="s">
        <v>1793</v>
      </c>
      <c r="C617" s="1" t="s">
        <v>2196</v>
      </c>
      <c r="D617" s="1" t="s">
        <v>2197</v>
      </c>
      <c r="E617" s="2">
        <v>75</v>
      </c>
      <c r="F617" s="3" t="s">
        <v>1904</v>
      </c>
      <c r="G617" s="4">
        <v>44782</v>
      </c>
      <c r="I617" s="3"/>
    </row>
    <row r="618" spans="1:9" x14ac:dyDescent="0.2">
      <c r="A618" s="1" t="s">
        <v>1043</v>
      </c>
      <c r="B618" s="1" t="s">
        <v>2198</v>
      </c>
      <c r="C618" s="1" t="s">
        <v>2199</v>
      </c>
      <c r="D618" s="1" t="s">
        <v>2200</v>
      </c>
      <c r="E618" s="2">
        <v>114.99</v>
      </c>
      <c r="F618" s="3" t="s">
        <v>1904</v>
      </c>
      <c r="G618" s="4">
        <v>44532</v>
      </c>
      <c r="I618" s="3"/>
    </row>
    <row r="619" spans="1:9" x14ac:dyDescent="0.2">
      <c r="A619" s="1" t="s">
        <v>2201</v>
      </c>
      <c r="B619" s="1" t="s">
        <v>325</v>
      </c>
      <c r="C619" s="1" t="s">
        <v>2202</v>
      </c>
      <c r="D619" s="1" t="s">
        <v>2203</v>
      </c>
      <c r="E619" s="2">
        <v>139</v>
      </c>
      <c r="F619" s="3" t="s">
        <v>1904</v>
      </c>
      <c r="G619" s="4">
        <v>45896</v>
      </c>
      <c r="I619" s="3"/>
    </row>
    <row r="620" spans="1:9" x14ac:dyDescent="0.2">
      <c r="A620" s="1" t="s">
        <v>2204</v>
      </c>
      <c r="B620" s="1" t="s">
        <v>736</v>
      </c>
      <c r="C620" s="1" t="s">
        <v>2205</v>
      </c>
      <c r="D620" s="1" t="s">
        <v>2206</v>
      </c>
      <c r="E620" s="2">
        <v>249.99</v>
      </c>
      <c r="F620" s="3" t="s">
        <v>1904</v>
      </c>
      <c r="G620" s="4">
        <v>44562</v>
      </c>
      <c r="I620" s="3"/>
    </row>
    <row r="621" spans="1:9" x14ac:dyDescent="0.2">
      <c r="A621" s="1" t="s">
        <v>2207</v>
      </c>
      <c r="B621" s="1" t="s">
        <v>384</v>
      </c>
      <c r="C621" s="1" t="s">
        <v>2208</v>
      </c>
      <c r="D621" s="1" t="s">
        <v>2209</v>
      </c>
      <c r="E621" s="2">
        <v>149.99</v>
      </c>
      <c r="F621" s="3" t="s">
        <v>1904</v>
      </c>
      <c r="G621" s="4">
        <v>45906</v>
      </c>
      <c r="I621" s="3"/>
    </row>
    <row r="622" spans="1:9" x14ac:dyDescent="0.2">
      <c r="A622" s="1" t="s">
        <v>965</v>
      </c>
      <c r="B622" s="1" t="s">
        <v>2210</v>
      </c>
      <c r="C622" s="1" t="s">
        <v>2211</v>
      </c>
      <c r="D622" s="1" t="s">
        <v>2212</v>
      </c>
      <c r="E622" s="2">
        <v>94.5</v>
      </c>
      <c r="F622" s="3" t="s">
        <v>1904</v>
      </c>
      <c r="G622" s="4">
        <v>45883</v>
      </c>
      <c r="I622" s="3"/>
    </row>
    <row r="623" spans="1:9" x14ac:dyDescent="0.2">
      <c r="A623" s="1" t="s">
        <v>2213</v>
      </c>
      <c r="B623" s="1" t="s">
        <v>2214</v>
      </c>
      <c r="C623" s="1" t="s">
        <v>2215</v>
      </c>
      <c r="D623" s="1" t="s">
        <v>2216</v>
      </c>
      <c r="E623" s="2">
        <v>-1.0900000000000001</v>
      </c>
      <c r="F623" s="3" t="s">
        <v>1904</v>
      </c>
      <c r="G623" s="4">
        <v>45395</v>
      </c>
      <c r="H623" s="3"/>
      <c r="I623" s="3"/>
    </row>
    <row r="624" spans="1:9" x14ac:dyDescent="0.2">
      <c r="A624" s="1" t="s">
        <v>2217</v>
      </c>
      <c r="B624" s="1" t="s">
        <v>2218</v>
      </c>
      <c r="C624" s="1" t="s">
        <v>2219</v>
      </c>
      <c r="D624" s="1" t="s">
        <v>2220</v>
      </c>
      <c r="E624" s="2">
        <v>74.5</v>
      </c>
      <c r="F624" s="3" t="s">
        <v>1904</v>
      </c>
      <c r="G624" s="4">
        <v>45675</v>
      </c>
      <c r="I624" s="3"/>
    </row>
    <row r="625" spans="1:9" x14ac:dyDescent="0.2">
      <c r="A625" s="1" t="s">
        <v>2217</v>
      </c>
      <c r="B625" s="1" t="s">
        <v>2218</v>
      </c>
      <c r="C625" s="1" t="s">
        <v>2219</v>
      </c>
      <c r="D625" s="1" t="s">
        <v>2221</v>
      </c>
      <c r="E625" s="2">
        <v>66.709999999999994</v>
      </c>
      <c r="F625" s="3" t="s">
        <v>1904</v>
      </c>
      <c r="G625" s="4">
        <v>45702</v>
      </c>
      <c r="I625" s="3"/>
    </row>
    <row r="626" spans="1:9" x14ac:dyDescent="0.2">
      <c r="A626" s="1" t="s">
        <v>2222</v>
      </c>
      <c r="B626" s="1" t="s">
        <v>2223</v>
      </c>
      <c r="C626" s="1" t="s">
        <v>2224</v>
      </c>
      <c r="D626" s="1" t="s">
        <v>2225</v>
      </c>
      <c r="E626" s="2">
        <v>114.99</v>
      </c>
      <c r="F626" s="3" t="s">
        <v>1904</v>
      </c>
      <c r="G626" s="4">
        <v>44541</v>
      </c>
      <c r="I626" s="3"/>
    </row>
    <row r="627" spans="1:9" x14ac:dyDescent="0.2">
      <c r="A627" s="1" t="s">
        <v>2226</v>
      </c>
      <c r="B627" s="1" t="s">
        <v>2227</v>
      </c>
      <c r="C627" s="1" t="s">
        <v>2228</v>
      </c>
      <c r="D627" s="1" t="s">
        <v>2229</v>
      </c>
      <c r="E627" s="2">
        <v>94.49</v>
      </c>
      <c r="F627" s="3" t="s">
        <v>1904</v>
      </c>
      <c r="G627" s="4">
        <v>44517</v>
      </c>
      <c r="I627" s="3"/>
    </row>
    <row r="628" spans="1:9" x14ac:dyDescent="0.2">
      <c r="A628" s="1" t="s">
        <v>2230</v>
      </c>
      <c r="B628" s="1" t="s">
        <v>2231</v>
      </c>
      <c r="C628" s="1" t="s">
        <v>2232</v>
      </c>
      <c r="D628" s="1" t="s">
        <v>2233</v>
      </c>
      <c r="E628" s="2">
        <v>139.99</v>
      </c>
      <c r="F628" s="3" t="s">
        <v>1904</v>
      </c>
      <c r="G628" s="4">
        <v>45513</v>
      </c>
      <c r="I628" s="3"/>
    </row>
    <row r="629" spans="1:9" x14ac:dyDescent="0.2">
      <c r="A629" s="1" t="s">
        <v>2234</v>
      </c>
      <c r="B629" s="1" t="s">
        <v>2235</v>
      </c>
      <c r="C629" s="1" t="s">
        <v>2236</v>
      </c>
      <c r="D629" s="1" t="s">
        <v>2237</v>
      </c>
      <c r="E629" s="2">
        <v>124.99</v>
      </c>
      <c r="F629" s="3" t="s">
        <v>1904</v>
      </c>
      <c r="G629" s="4">
        <v>44552</v>
      </c>
      <c r="I629" s="3"/>
    </row>
    <row r="630" spans="1:9" x14ac:dyDescent="0.2">
      <c r="A630" s="1" t="s">
        <v>2238</v>
      </c>
      <c r="B630" s="1" t="s">
        <v>1408</v>
      </c>
      <c r="C630" s="1" t="s">
        <v>2239</v>
      </c>
      <c r="D630" s="1" t="s">
        <v>2240</v>
      </c>
      <c r="E630" s="2">
        <v>150</v>
      </c>
      <c r="F630" s="3" t="s">
        <v>1904</v>
      </c>
      <c r="G630" s="4">
        <v>45142</v>
      </c>
      <c r="I630" s="3"/>
    </row>
    <row r="631" spans="1:9" x14ac:dyDescent="0.2">
      <c r="A631" s="1" t="s">
        <v>2241</v>
      </c>
      <c r="B631" s="1" t="s">
        <v>51</v>
      </c>
      <c r="C631" s="1" t="s">
        <v>2242</v>
      </c>
      <c r="D631" s="1" t="s">
        <v>2243</v>
      </c>
      <c r="E631" s="2">
        <v>299.99</v>
      </c>
      <c r="F631" s="3" t="s">
        <v>1904</v>
      </c>
      <c r="G631" s="4">
        <v>45581</v>
      </c>
      <c r="I631" s="3"/>
    </row>
    <row r="632" spans="1:9" x14ac:dyDescent="0.2">
      <c r="A632" s="1" t="s">
        <v>2244</v>
      </c>
      <c r="B632" s="1" t="s">
        <v>2245</v>
      </c>
      <c r="C632" s="1" t="s">
        <v>2246</v>
      </c>
      <c r="D632" s="1" t="s">
        <v>2247</v>
      </c>
      <c r="E632" s="2">
        <v>179.95</v>
      </c>
      <c r="F632" s="3" t="s">
        <v>1904</v>
      </c>
      <c r="G632" s="4">
        <v>45664</v>
      </c>
      <c r="I632" s="3"/>
    </row>
    <row r="633" spans="1:9" x14ac:dyDescent="0.2">
      <c r="A633" s="1" t="s">
        <v>637</v>
      </c>
      <c r="B633" s="1" t="s">
        <v>243</v>
      </c>
      <c r="C633" s="1" t="s">
        <v>2248</v>
      </c>
      <c r="D633" s="1" t="s">
        <v>2249</v>
      </c>
      <c r="E633" s="2">
        <v>1986.53</v>
      </c>
      <c r="F633" s="3" t="s">
        <v>2250</v>
      </c>
      <c r="I633" s="3"/>
    </row>
    <row r="634" spans="1:9" x14ac:dyDescent="0.2">
      <c r="A634" s="1" t="s">
        <v>987</v>
      </c>
      <c r="B634" s="1" t="s">
        <v>248</v>
      </c>
      <c r="C634" s="1" t="s">
        <v>2251</v>
      </c>
      <c r="D634" s="1" t="s">
        <v>2252</v>
      </c>
      <c r="E634" s="2">
        <v>941.22</v>
      </c>
      <c r="F634" s="3" t="s">
        <v>2250</v>
      </c>
      <c r="I634" s="3"/>
    </row>
    <row r="635" spans="1:9" x14ac:dyDescent="0.2">
      <c r="A635" s="1" t="s">
        <v>2253</v>
      </c>
      <c r="B635" s="1" t="s">
        <v>2254</v>
      </c>
      <c r="C635" s="1" t="s">
        <v>2255</v>
      </c>
      <c r="D635" s="1" t="s">
        <v>2256</v>
      </c>
      <c r="E635" s="2">
        <v>2050.91</v>
      </c>
      <c r="F635" s="3" t="s">
        <v>2250</v>
      </c>
      <c r="I635" s="3"/>
    </row>
    <row r="636" spans="1:9" x14ac:dyDescent="0.2">
      <c r="A636" s="1" t="s">
        <v>819</v>
      </c>
      <c r="B636" s="1" t="s">
        <v>571</v>
      </c>
      <c r="C636" s="1" t="s">
        <v>2257</v>
      </c>
      <c r="D636" s="1" t="s">
        <v>2258</v>
      </c>
      <c r="E636" s="2">
        <v>991.69</v>
      </c>
      <c r="F636" s="3" t="s">
        <v>2250</v>
      </c>
      <c r="I636" s="3"/>
    </row>
    <row r="637" spans="1:9" x14ac:dyDescent="0.2">
      <c r="A637" s="1" t="s">
        <v>2259</v>
      </c>
      <c r="B637" s="1" t="s">
        <v>2260</v>
      </c>
      <c r="C637" s="1" t="s">
        <v>2261</v>
      </c>
      <c r="D637" s="1" t="s">
        <v>2262</v>
      </c>
      <c r="E637" s="2">
        <v>117.73</v>
      </c>
      <c r="F637" s="3" t="s">
        <v>2250</v>
      </c>
      <c r="I637" s="3"/>
    </row>
    <row r="638" spans="1:9" x14ac:dyDescent="0.2">
      <c r="A638" s="1" t="s">
        <v>2263</v>
      </c>
      <c r="B638" s="1" t="s">
        <v>1369</v>
      </c>
      <c r="C638" s="1" t="s">
        <v>2264</v>
      </c>
      <c r="D638" s="1" t="s">
        <v>2265</v>
      </c>
      <c r="E638" s="2">
        <v>149.09</v>
      </c>
      <c r="F638" s="3" t="s">
        <v>2250</v>
      </c>
      <c r="I638" s="3"/>
    </row>
    <row r="639" spans="1:9" x14ac:dyDescent="0.2">
      <c r="A639" s="1" t="s">
        <v>2266</v>
      </c>
      <c r="B639" s="1" t="s">
        <v>22</v>
      </c>
      <c r="C639" s="1" t="s">
        <v>2267</v>
      </c>
      <c r="D639" s="1" t="s">
        <v>2268</v>
      </c>
      <c r="E639" s="2">
        <v>1247.02</v>
      </c>
      <c r="F639" s="3" t="s">
        <v>2250</v>
      </c>
      <c r="I639" s="3"/>
    </row>
    <row r="640" spans="1:9" x14ac:dyDescent="0.2">
      <c r="A640" s="1" t="s">
        <v>2269</v>
      </c>
      <c r="B640" s="1" t="s">
        <v>1773</v>
      </c>
      <c r="C640" s="1" t="s">
        <v>2270</v>
      </c>
      <c r="D640" s="1" t="s">
        <v>2271</v>
      </c>
      <c r="E640" s="2">
        <v>2972.53</v>
      </c>
      <c r="F640" s="3" t="s">
        <v>2250</v>
      </c>
      <c r="I640" s="3"/>
    </row>
    <row r="641" spans="1:9" x14ac:dyDescent="0.2">
      <c r="A641" s="1" t="s">
        <v>2272</v>
      </c>
      <c r="B641" s="1" t="s">
        <v>703</v>
      </c>
      <c r="C641" s="1" t="s">
        <v>2273</v>
      </c>
      <c r="D641" s="1" t="s">
        <v>2274</v>
      </c>
      <c r="E641" s="2">
        <v>197.11</v>
      </c>
      <c r="F641" s="3" t="s">
        <v>2250</v>
      </c>
      <c r="I641" s="3"/>
    </row>
    <row r="642" spans="1:9" x14ac:dyDescent="0.2">
      <c r="A642" s="1" t="s">
        <v>2275</v>
      </c>
      <c r="B642" s="1" t="s">
        <v>2276</v>
      </c>
      <c r="C642" s="1" t="s">
        <v>2277</v>
      </c>
      <c r="D642" s="1" t="s">
        <v>2278</v>
      </c>
      <c r="E642" s="2">
        <v>105.89</v>
      </c>
      <c r="F642" s="3" t="s">
        <v>2250</v>
      </c>
      <c r="I642" s="3"/>
    </row>
    <row r="643" spans="1:9" x14ac:dyDescent="0.2">
      <c r="A643" s="1" t="s">
        <v>2279</v>
      </c>
      <c r="B643" s="1" t="s">
        <v>2280</v>
      </c>
      <c r="C643" s="1" t="s">
        <v>2281</v>
      </c>
      <c r="D643" s="1" t="s">
        <v>2282</v>
      </c>
      <c r="E643" s="2">
        <v>1698</v>
      </c>
      <c r="F643" s="3" t="s">
        <v>2250</v>
      </c>
      <c r="I643" s="3"/>
    </row>
    <row r="644" spans="1:9" x14ac:dyDescent="0.2">
      <c r="A644" s="1" t="s">
        <v>2283</v>
      </c>
      <c r="B644" s="1" t="s">
        <v>2284</v>
      </c>
      <c r="C644" s="1" t="s">
        <v>2285</v>
      </c>
      <c r="D644" s="1" t="s">
        <v>2286</v>
      </c>
      <c r="E644" s="2">
        <v>468.03</v>
      </c>
      <c r="F644" s="3" t="s">
        <v>2250</v>
      </c>
      <c r="I644" s="3"/>
    </row>
    <row r="645" spans="1:9" x14ac:dyDescent="0.2">
      <c r="A645" s="1" t="s">
        <v>2287</v>
      </c>
      <c r="B645" s="1" t="s">
        <v>198</v>
      </c>
      <c r="C645" s="1" t="s">
        <v>2288</v>
      </c>
      <c r="D645" s="1" t="s">
        <v>2289</v>
      </c>
      <c r="E645" s="2">
        <v>936.03</v>
      </c>
      <c r="F645" s="3" t="s">
        <v>2250</v>
      </c>
      <c r="I645" s="3"/>
    </row>
    <row r="646" spans="1:9" x14ac:dyDescent="0.2">
      <c r="A646" s="1" t="s">
        <v>2290</v>
      </c>
      <c r="B646" s="1" t="s">
        <v>2291</v>
      </c>
      <c r="C646" s="1" t="s">
        <v>2292</v>
      </c>
      <c r="D646" s="1" t="s">
        <v>2293</v>
      </c>
      <c r="E646" s="2">
        <v>3830.45</v>
      </c>
      <c r="F646" s="3" t="s">
        <v>2250</v>
      </c>
      <c r="I646" s="3"/>
    </row>
    <row r="647" spans="1:9" x14ac:dyDescent="0.2">
      <c r="A647" s="1" t="s">
        <v>2294</v>
      </c>
      <c r="B647" s="1" t="s">
        <v>2295</v>
      </c>
      <c r="C647" s="1" t="s">
        <v>2296</v>
      </c>
      <c r="D647" s="1" t="s">
        <v>2297</v>
      </c>
      <c r="E647" s="2">
        <v>1234.3</v>
      </c>
      <c r="F647" s="3" t="s">
        <v>2250</v>
      </c>
      <c r="I647" s="3"/>
    </row>
    <row r="648" spans="1:9" x14ac:dyDescent="0.2">
      <c r="A648" s="1" t="s">
        <v>2298</v>
      </c>
      <c r="B648" s="1" t="s">
        <v>1075</v>
      </c>
      <c r="C648" s="1" t="s">
        <v>2299</v>
      </c>
      <c r="D648" s="1" t="s">
        <v>2300</v>
      </c>
      <c r="E648" s="2">
        <v>235.73</v>
      </c>
      <c r="F648" s="3" t="s">
        <v>2250</v>
      </c>
      <c r="I648" s="3"/>
    </row>
    <row r="649" spans="1:9" x14ac:dyDescent="0.2">
      <c r="A649" s="1" t="s">
        <v>2301</v>
      </c>
      <c r="B649" s="1" t="s">
        <v>293</v>
      </c>
      <c r="C649" s="1" t="s">
        <v>2302</v>
      </c>
      <c r="D649" s="1" t="s">
        <v>2303</v>
      </c>
      <c r="E649" s="2">
        <v>979.77</v>
      </c>
      <c r="F649" s="3" t="s">
        <v>2250</v>
      </c>
      <c r="I649" s="3"/>
    </row>
    <row r="650" spans="1:9" x14ac:dyDescent="0.2">
      <c r="A650" s="1" t="s">
        <v>2304</v>
      </c>
      <c r="B650" s="1" t="s">
        <v>198</v>
      </c>
      <c r="C650" s="1" t="s">
        <v>2305</v>
      </c>
      <c r="D650" s="1" t="s">
        <v>2306</v>
      </c>
      <c r="E650" s="2">
        <v>3780</v>
      </c>
      <c r="F650" s="3" t="s">
        <v>2250</v>
      </c>
      <c r="I650" s="3"/>
    </row>
    <row r="651" spans="1:9" x14ac:dyDescent="0.2">
      <c r="A651" s="1" t="s">
        <v>2307</v>
      </c>
      <c r="B651" s="1" t="s">
        <v>2308</v>
      </c>
      <c r="C651" s="1" t="s">
        <v>2309</v>
      </c>
      <c r="D651" s="1" t="s">
        <v>2310</v>
      </c>
      <c r="E651" s="2">
        <v>18.63</v>
      </c>
      <c r="F651" s="3" t="s">
        <v>2250</v>
      </c>
      <c r="I651" s="3"/>
    </row>
    <row r="652" spans="1:9" x14ac:dyDescent="0.2">
      <c r="A652" s="1" t="s">
        <v>2311</v>
      </c>
      <c r="B652" s="1" t="s">
        <v>1493</v>
      </c>
      <c r="C652" s="1" t="s">
        <v>2312</v>
      </c>
      <c r="D652" s="1" t="s">
        <v>2313</v>
      </c>
      <c r="E652" s="2">
        <v>72.010000000000005</v>
      </c>
      <c r="F652" s="3" t="s">
        <v>2250</v>
      </c>
      <c r="I652" s="3"/>
    </row>
    <row r="653" spans="1:9" x14ac:dyDescent="0.2">
      <c r="A653" s="1" t="s">
        <v>136</v>
      </c>
      <c r="B653" s="1" t="s">
        <v>137</v>
      </c>
      <c r="C653" s="1" t="s">
        <v>138</v>
      </c>
      <c r="D653" s="1" t="s">
        <v>2314</v>
      </c>
      <c r="E653" s="2">
        <v>1138.3499999999999</v>
      </c>
      <c r="F653" s="3" t="s">
        <v>2250</v>
      </c>
      <c r="I653" s="3"/>
    </row>
    <row r="654" spans="1:9" x14ac:dyDescent="0.2">
      <c r="A654" s="1" t="s">
        <v>2315</v>
      </c>
      <c r="B654" s="1" t="s">
        <v>22</v>
      </c>
      <c r="C654" s="1" t="s">
        <v>2316</v>
      </c>
      <c r="D654" s="1" t="s">
        <v>2317</v>
      </c>
      <c r="E654" s="2">
        <v>787.9</v>
      </c>
      <c r="F654" s="3" t="s">
        <v>2250</v>
      </c>
      <c r="I654" s="3"/>
    </row>
    <row r="655" spans="1:9" x14ac:dyDescent="0.2">
      <c r="A655" s="1" t="s">
        <v>1863</v>
      </c>
      <c r="B655" s="1" t="s">
        <v>2318</v>
      </c>
      <c r="C655" s="1" t="s">
        <v>2319</v>
      </c>
      <c r="D655" s="1" t="s">
        <v>2320</v>
      </c>
      <c r="E655" s="2">
        <v>140.26</v>
      </c>
      <c r="F655" s="3" t="s">
        <v>2250</v>
      </c>
      <c r="I655" s="3"/>
    </row>
    <row r="656" spans="1:9" x14ac:dyDescent="0.2">
      <c r="A656" s="1" t="s">
        <v>787</v>
      </c>
      <c r="B656" s="1" t="s">
        <v>1639</v>
      </c>
      <c r="C656" s="1" t="s">
        <v>2321</v>
      </c>
      <c r="D656" s="1" t="s">
        <v>2322</v>
      </c>
      <c r="E656" s="2">
        <v>432.95</v>
      </c>
      <c r="F656" s="3" t="s">
        <v>2250</v>
      </c>
      <c r="I656" s="3"/>
    </row>
    <row r="657" spans="1:9" x14ac:dyDescent="0.2">
      <c r="A657" s="1" t="s">
        <v>2323</v>
      </c>
      <c r="B657" s="1" t="s">
        <v>2324</v>
      </c>
      <c r="C657" s="1" t="s">
        <v>2325</v>
      </c>
      <c r="D657" s="1" t="s">
        <v>2326</v>
      </c>
      <c r="E657" s="2">
        <v>945.09</v>
      </c>
      <c r="F657" s="3" t="s">
        <v>2250</v>
      </c>
      <c r="I657" s="3"/>
    </row>
    <row r="658" spans="1:9" x14ac:dyDescent="0.2">
      <c r="A658" s="1" t="s">
        <v>2327</v>
      </c>
      <c r="B658" s="1" t="s">
        <v>2328</v>
      </c>
      <c r="C658" s="1" t="s">
        <v>2329</v>
      </c>
      <c r="D658" s="1" t="s">
        <v>2330</v>
      </c>
      <c r="E658" s="2">
        <v>2383.48</v>
      </c>
      <c r="F658" s="3" t="s">
        <v>2250</v>
      </c>
      <c r="I658" s="3"/>
    </row>
    <row r="659" spans="1:9" x14ac:dyDescent="0.2">
      <c r="A659" s="1" t="s">
        <v>2331</v>
      </c>
      <c r="B659" s="1" t="s">
        <v>2332</v>
      </c>
      <c r="C659" s="1" t="s">
        <v>2333</v>
      </c>
      <c r="D659" s="1" t="s">
        <v>2334</v>
      </c>
      <c r="E659" s="2">
        <v>1692.28</v>
      </c>
      <c r="F659" s="3" t="s">
        <v>2250</v>
      </c>
      <c r="I659" s="3"/>
    </row>
    <row r="660" spans="1:9" x14ac:dyDescent="0.2">
      <c r="A660" s="1" t="s">
        <v>2172</v>
      </c>
      <c r="B660" s="1" t="s">
        <v>2335</v>
      </c>
      <c r="C660" s="1" t="s">
        <v>2336</v>
      </c>
      <c r="D660" s="1" t="s">
        <v>2337</v>
      </c>
      <c r="E660" s="2">
        <v>2438.2800000000002</v>
      </c>
      <c r="F660" s="3" t="s">
        <v>2250</v>
      </c>
      <c r="I660" s="3"/>
    </row>
    <row r="661" spans="1:9" x14ac:dyDescent="0.2">
      <c r="A661" s="1" t="s">
        <v>2338</v>
      </c>
      <c r="B661" s="1" t="s">
        <v>2339</v>
      </c>
      <c r="C661" s="1" t="s">
        <v>2340</v>
      </c>
      <c r="D661" s="1" t="s">
        <v>2341</v>
      </c>
      <c r="E661" s="2">
        <v>252.65</v>
      </c>
      <c r="F661" s="3" t="s">
        <v>2250</v>
      </c>
      <c r="I661" s="3"/>
    </row>
    <row r="662" spans="1:9" x14ac:dyDescent="0.2">
      <c r="A662" s="1" t="s">
        <v>2342</v>
      </c>
      <c r="B662" s="1" t="s">
        <v>2343</v>
      </c>
      <c r="C662" s="1" t="s">
        <v>2344</v>
      </c>
      <c r="D662" s="1" t="s">
        <v>2345</v>
      </c>
      <c r="E662" s="2">
        <v>775.16</v>
      </c>
      <c r="F662" s="3" t="s">
        <v>2250</v>
      </c>
      <c r="I662" s="3"/>
    </row>
    <row r="663" spans="1:9" x14ac:dyDescent="0.2">
      <c r="A663" s="1" t="s">
        <v>2346</v>
      </c>
      <c r="B663" s="1" t="s">
        <v>2347</v>
      </c>
      <c r="C663" s="1" t="s">
        <v>2348</v>
      </c>
      <c r="D663" s="1" t="s">
        <v>2349</v>
      </c>
      <c r="E663" s="2">
        <v>630.89</v>
      </c>
      <c r="F663" s="3" t="s">
        <v>2250</v>
      </c>
      <c r="I663" s="3"/>
    </row>
    <row r="664" spans="1:9" x14ac:dyDescent="0.2">
      <c r="A664" s="1" t="s">
        <v>2350</v>
      </c>
      <c r="B664" s="1" t="s">
        <v>2351</v>
      </c>
      <c r="C664" s="1" t="s">
        <v>2352</v>
      </c>
      <c r="D664" s="1" t="s">
        <v>2353</v>
      </c>
      <c r="E664" s="2">
        <v>560</v>
      </c>
      <c r="F664" s="3" t="s">
        <v>2250</v>
      </c>
      <c r="I664" s="3"/>
    </row>
    <row r="665" spans="1:9" x14ac:dyDescent="0.2">
      <c r="A665" s="1" t="s">
        <v>2354</v>
      </c>
      <c r="B665" s="1" t="s">
        <v>2355</v>
      </c>
      <c r="C665" s="1" t="s">
        <v>2356</v>
      </c>
      <c r="D665" s="1" t="s">
        <v>2357</v>
      </c>
      <c r="E665" s="2">
        <v>320.24</v>
      </c>
      <c r="F665" s="3" t="s">
        <v>2250</v>
      </c>
      <c r="I665" s="3"/>
    </row>
    <row r="666" spans="1:9" x14ac:dyDescent="0.2">
      <c r="A666" s="1" t="s">
        <v>2358</v>
      </c>
      <c r="B666" s="1" t="s">
        <v>1860</v>
      </c>
      <c r="C666" s="1" t="s">
        <v>2359</v>
      </c>
      <c r="D666" s="1" t="s">
        <v>2360</v>
      </c>
      <c r="E666" s="2">
        <v>3</v>
      </c>
      <c r="F666" s="3" t="s">
        <v>2250</v>
      </c>
      <c r="I666" s="3"/>
    </row>
    <row r="667" spans="1:9" x14ac:dyDescent="0.2">
      <c r="A667" s="1" t="s">
        <v>2361</v>
      </c>
      <c r="B667" s="1" t="s">
        <v>248</v>
      </c>
      <c r="C667" s="1" t="s">
        <v>2362</v>
      </c>
      <c r="D667" s="1" t="s">
        <v>2363</v>
      </c>
      <c r="E667" s="2">
        <v>824.14</v>
      </c>
      <c r="F667" s="3" t="s">
        <v>2250</v>
      </c>
      <c r="I667" s="3"/>
    </row>
    <row r="668" spans="1:9" x14ac:dyDescent="0.2">
      <c r="A668" s="1" t="s">
        <v>2364</v>
      </c>
      <c r="B668" s="1" t="s">
        <v>1998</v>
      </c>
      <c r="C668" s="1" t="s">
        <v>2365</v>
      </c>
      <c r="D668" s="1" t="s">
        <v>2366</v>
      </c>
      <c r="E668" s="2">
        <v>172.2</v>
      </c>
      <c r="F668" s="3" t="s">
        <v>2250</v>
      </c>
      <c r="I668" s="3"/>
    </row>
    <row r="669" spans="1:9" x14ac:dyDescent="0.2">
      <c r="A669" s="1" t="s">
        <v>2367</v>
      </c>
      <c r="B669" s="1" t="s">
        <v>2368</v>
      </c>
      <c r="C669" s="1" t="s">
        <v>2369</v>
      </c>
      <c r="D669" s="1" t="s">
        <v>2370</v>
      </c>
      <c r="E669" s="2">
        <v>2623.95</v>
      </c>
      <c r="F669" s="3" t="s">
        <v>2250</v>
      </c>
      <c r="I669" s="3"/>
    </row>
    <row r="670" spans="1:9" x14ac:dyDescent="0.2">
      <c r="A670" s="1" t="s">
        <v>655</v>
      </c>
      <c r="B670" s="1" t="s">
        <v>380</v>
      </c>
      <c r="C670" s="1" t="s">
        <v>2371</v>
      </c>
      <c r="D670" s="1" t="s">
        <v>2372</v>
      </c>
      <c r="E670" s="2">
        <v>430.52</v>
      </c>
      <c r="F670" s="3" t="s">
        <v>2250</v>
      </c>
      <c r="I670" s="3"/>
    </row>
    <row r="671" spans="1:9" x14ac:dyDescent="0.2">
      <c r="A671" s="1" t="s">
        <v>2373</v>
      </c>
      <c r="B671" s="1" t="s">
        <v>838</v>
      </c>
      <c r="C671" s="1" t="s">
        <v>2374</v>
      </c>
      <c r="D671" s="1" t="s">
        <v>2375</v>
      </c>
      <c r="E671" s="2">
        <v>1147.4000000000001</v>
      </c>
      <c r="F671" s="3" t="s">
        <v>2250</v>
      </c>
      <c r="I671" s="3"/>
    </row>
    <row r="672" spans="1:9" x14ac:dyDescent="0.2">
      <c r="A672" s="1" t="s">
        <v>2376</v>
      </c>
      <c r="B672" s="1" t="s">
        <v>2276</v>
      </c>
      <c r="C672" s="1" t="s">
        <v>2377</v>
      </c>
      <c r="D672" s="1" t="s">
        <v>2378</v>
      </c>
      <c r="E672" s="2">
        <v>633.83000000000004</v>
      </c>
      <c r="F672" s="3" t="s">
        <v>2250</v>
      </c>
      <c r="I672" s="3"/>
    </row>
    <row r="673" spans="1:9" x14ac:dyDescent="0.2">
      <c r="A673" s="1" t="s">
        <v>2379</v>
      </c>
      <c r="B673" s="1" t="s">
        <v>206</v>
      </c>
      <c r="C673" s="1" t="s">
        <v>2380</v>
      </c>
      <c r="D673" s="1" t="s">
        <v>2381</v>
      </c>
      <c r="E673" s="2">
        <v>185.33</v>
      </c>
      <c r="F673" s="3" t="s">
        <v>2250</v>
      </c>
      <c r="I673" s="3"/>
    </row>
    <row r="674" spans="1:9" x14ac:dyDescent="0.2">
      <c r="A674" s="1" t="s">
        <v>2382</v>
      </c>
      <c r="B674" s="1" t="s">
        <v>559</v>
      </c>
      <c r="C674" s="1" t="s">
        <v>2383</v>
      </c>
      <c r="D674" s="1" t="s">
        <v>2384</v>
      </c>
      <c r="E674" s="2">
        <v>137.13999999999999</v>
      </c>
      <c r="F674" s="3" t="s">
        <v>2250</v>
      </c>
      <c r="I674" s="3"/>
    </row>
    <row r="675" spans="1:9" x14ac:dyDescent="0.2">
      <c r="A675" s="1" t="s">
        <v>1318</v>
      </c>
      <c r="B675" s="1" t="s">
        <v>1319</v>
      </c>
      <c r="C675" s="1" t="s">
        <v>1320</v>
      </c>
      <c r="D675" s="1" t="s">
        <v>2385</v>
      </c>
      <c r="E675" s="2">
        <v>4659.6000000000004</v>
      </c>
      <c r="F675" s="3" t="s">
        <v>2250</v>
      </c>
      <c r="I675" s="3"/>
    </row>
    <row r="676" spans="1:9" x14ac:dyDescent="0.2">
      <c r="A676" s="1" t="s">
        <v>2386</v>
      </c>
      <c r="B676" s="1" t="s">
        <v>356</v>
      </c>
      <c r="C676" s="1" t="s">
        <v>2387</v>
      </c>
      <c r="D676" s="1" t="s">
        <v>2388</v>
      </c>
      <c r="E676" s="2">
        <v>267.95999999999998</v>
      </c>
      <c r="F676" s="3" t="s">
        <v>2250</v>
      </c>
      <c r="I676" s="3"/>
    </row>
    <row r="677" spans="1:9" x14ac:dyDescent="0.2">
      <c r="A677" s="1" t="s">
        <v>637</v>
      </c>
      <c r="B677" s="1" t="s">
        <v>2389</v>
      </c>
      <c r="C677" s="1" t="s">
        <v>2390</v>
      </c>
      <c r="D677" s="1" t="s">
        <v>2391</v>
      </c>
      <c r="E677" s="2">
        <v>1900</v>
      </c>
      <c r="F677" s="3" t="s">
        <v>2250</v>
      </c>
      <c r="I677" s="3"/>
    </row>
    <row r="678" spans="1:9" x14ac:dyDescent="0.2">
      <c r="A678" s="1" t="s">
        <v>2392</v>
      </c>
      <c r="B678" s="1" t="s">
        <v>452</v>
      </c>
      <c r="C678" s="1" t="s">
        <v>2393</v>
      </c>
      <c r="D678" s="1" t="s">
        <v>2394</v>
      </c>
      <c r="E678" s="2">
        <v>2716.84</v>
      </c>
      <c r="F678" s="3" t="s">
        <v>2250</v>
      </c>
      <c r="I678" s="3"/>
    </row>
    <row r="679" spans="1:9" x14ac:dyDescent="0.2">
      <c r="A679" s="1" t="s">
        <v>2395</v>
      </c>
      <c r="B679" s="1" t="s">
        <v>2396</v>
      </c>
      <c r="C679" s="1" t="s">
        <v>2397</v>
      </c>
      <c r="D679" s="1" t="s">
        <v>2398</v>
      </c>
      <c r="E679" s="2">
        <v>933.46</v>
      </c>
      <c r="F679" s="3" t="s">
        <v>2250</v>
      </c>
      <c r="I679" s="3"/>
    </row>
    <row r="680" spans="1:9" x14ac:dyDescent="0.2">
      <c r="A680" s="1" t="s">
        <v>2399</v>
      </c>
      <c r="B680" s="1" t="s">
        <v>1441</v>
      </c>
      <c r="C680" s="1" t="s">
        <v>2400</v>
      </c>
      <c r="D680" s="1" t="s">
        <v>2401</v>
      </c>
      <c r="E680" s="2">
        <v>122.83</v>
      </c>
      <c r="F680" s="3" t="s">
        <v>2250</v>
      </c>
      <c r="I680" s="3"/>
    </row>
    <row r="681" spans="1:9" x14ac:dyDescent="0.2">
      <c r="A681" s="1" t="s">
        <v>2402</v>
      </c>
      <c r="B681" s="1" t="s">
        <v>2403</v>
      </c>
      <c r="C681" s="1" t="s">
        <v>2404</v>
      </c>
      <c r="D681" s="1" t="s">
        <v>2405</v>
      </c>
      <c r="E681" s="2">
        <v>2595.37</v>
      </c>
      <c r="F681" s="3" t="s">
        <v>2640</v>
      </c>
      <c r="H681" s="17">
        <v>2595.37</v>
      </c>
      <c r="I681" s="3" t="s">
        <v>2827</v>
      </c>
    </row>
    <row r="682" spans="1:9" x14ac:dyDescent="0.2">
      <c r="A682" s="1" t="s">
        <v>2406</v>
      </c>
      <c r="B682" s="1" t="s">
        <v>1727</v>
      </c>
      <c r="C682" s="1" t="s">
        <v>2407</v>
      </c>
      <c r="D682" s="1" t="s">
        <v>2408</v>
      </c>
      <c r="E682" s="2">
        <v>1887.9</v>
      </c>
      <c r="F682" s="3" t="s">
        <v>2250</v>
      </c>
      <c r="I682" s="3"/>
    </row>
    <row r="683" spans="1:9" x14ac:dyDescent="0.2">
      <c r="A683" s="1" t="s">
        <v>2409</v>
      </c>
      <c r="B683" s="1" t="s">
        <v>1369</v>
      </c>
      <c r="C683" s="1" t="s">
        <v>2410</v>
      </c>
      <c r="D683" s="1" t="s">
        <v>2411</v>
      </c>
      <c r="E683" s="2">
        <v>1730.02</v>
      </c>
      <c r="F683" s="3" t="s">
        <v>2250</v>
      </c>
      <c r="I683" s="3"/>
    </row>
    <row r="684" spans="1:9" x14ac:dyDescent="0.2">
      <c r="A684" s="1" t="s">
        <v>2412</v>
      </c>
      <c r="B684" s="1" t="s">
        <v>2413</v>
      </c>
      <c r="C684" s="1" t="s">
        <v>2414</v>
      </c>
      <c r="D684" s="1" t="s">
        <v>2415</v>
      </c>
      <c r="E684" s="2">
        <v>161.69999999999999</v>
      </c>
      <c r="F684" s="3" t="s">
        <v>2250</v>
      </c>
      <c r="I684" s="3"/>
    </row>
    <row r="685" spans="1:9" x14ac:dyDescent="0.2">
      <c r="A685" s="1" t="s">
        <v>2416</v>
      </c>
      <c r="B685" s="1" t="s">
        <v>2417</v>
      </c>
      <c r="C685" s="1" t="s">
        <v>2418</v>
      </c>
      <c r="D685" s="1" t="s">
        <v>2419</v>
      </c>
      <c r="E685" s="2">
        <v>639.30999999999995</v>
      </c>
      <c r="F685" s="3" t="s">
        <v>2250</v>
      </c>
      <c r="I685" s="3"/>
    </row>
    <row r="686" spans="1:9" x14ac:dyDescent="0.2">
      <c r="A686" s="1" t="s">
        <v>2420</v>
      </c>
      <c r="B686" s="1" t="s">
        <v>2421</v>
      </c>
      <c r="C686" s="1" t="s">
        <v>2422</v>
      </c>
      <c r="D686" s="1" t="s">
        <v>2423</v>
      </c>
      <c r="E686" s="2">
        <v>2779.43</v>
      </c>
      <c r="F686" s="3" t="s">
        <v>2250</v>
      </c>
      <c r="I686" s="3"/>
    </row>
    <row r="687" spans="1:9" x14ac:dyDescent="0.2">
      <c r="A687" s="1" t="s">
        <v>2424</v>
      </c>
      <c r="B687" s="1" t="s">
        <v>2425</v>
      </c>
      <c r="C687" s="1" t="s">
        <v>2426</v>
      </c>
      <c r="D687" s="1" t="s">
        <v>2427</v>
      </c>
      <c r="E687" s="2">
        <v>683.57</v>
      </c>
      <c r="F687" s="3" t="s">
        <v>2250</v>
      </c>
      <c r="I687" s="3"/>
    </row>
    <row r="688" spans="1:9" x14ac:dyDescent="0.2">
      <c r="A688" s="1" t="s">
        <v>2428</v>
      </c>
      <c r="B688" s="1" t="s">
        <v>408</v>
      </c>
      <c r="C688" s="1" t="s">
        <v>2429</v>
      </c>
      <c r="D688" s="1" t="s">
        <v>2430</v>
      </c>
      <c r="E688" s="2">
        <v>6443.6</v>
      </c>
      <c r="F688" s="3" t="s">
        <v>2250</v>
      </c>
      <c r="I688" s="3"/>
    </row>
    <row r="689" spans="1:9" x14ac:dyDescent="0.2">
      <c r="A689" s="1" t="s">
        <v>1414</v>
      </c>
      <c r="B689" s="1" t="s">
        <v>1415</v>
      </c>
      <c r="C689" s="1" t="s">
        <v>1416</v>
      </c>
      <c r="D689" s="1" t="s">
        <v>2431</v>
      </c>
      <c r="E689" s="2">
        <v>293.17</v>
      </c>
      <c r="F689" s="3" t="s">
        <v>2250</v>
      </c>
      <c r="I689" s="3"/>
    </row>
    <row r="690" spans="1:9" x14ac:dyDescent="0.2">
      <c r="A690" s="1" t="s">
        <v>2432</v>
      </c>
      <c r="B690" s="1" t="s">
        <v>2280</v>
      </c>
      <c r="C690" s="1" t="s">
        <v>2433</v>
      </c>
      <c r="D690" s="1" t="s">
        <v>2434</v>
      </c>
      <c r="E690" s="2">
        <v>2009.95</v>
      </c>
      <c r="F690" s="3" t="s">
        <v>2250</v>
      </c>
      <c r="I690" s="3"/>
    </row>
    <row r="691" spans="1:9" x14ac:dyDescent="0.2">
      <c r="A691" s="1" t="s">
        <v>2435</v>
      </c>
      <c r="B691" s="1" t="s">
        <v>1598</v>
      </c>
      <c r="C691" s="1" t="s">
        <v>2436</v>
      </c>
      <c r="D691" s="1" t="s">
        <v>2437</v>
      </c>
      <c r="E691" s="2">
        <v>2910.58</v>
      </c>
      <c r="F691" s="3" t="s">
        <v>2250</v>
      </c>
      <c r="I691" s="3"/>
    </row>
    <row r="692" spans="1:9" x14ac:dyDescent="0.2">
      <c r="A692" s="1" t="s">
        <v>247</v>
      </c>
      <c r="B692" s="1" t="s">
        <v>2438</v>
      </c>
      <c r="C692" s="1" t="s">
        <v>2439</v>
      </c>
      <c r="D692" s="1" t="s">
        <v>2440</v>
      </c>
      <c r="E692" s="2">
        <v>99.99</v>
      </c>
      <c r="F692" s="3" t="s">
        <v>2250</v>
      </c>
      <c r="I692" s="3"/>
    </row>
    <row r="693" spans="1:9" x14ac:dyDescent="0.2">
      <c r="A693" s="1" t="s">
        <v>2441</v>
      </c>
      <c r="B693" s="1" t="s">
        <v>85</v>
      </c>
      <c r="C693" s="1" t="s">
        <v>2442</v>
      </c>
      <c r="D693" s="1" t="s">
        <v>2443</v>
      </c>
      <c r="E693" s="2">
        <v>724.5</v>
      </c>
      <c r="F693" s="3" t="s">
        <v>2250</v>
      </c>
      <c r="I693" s="3"/>
    </row>
    <row r="694" spans="1:9" x14ac:dyDescent="0.2">
      <c r="A694" s="1" t="s">
        <v>2444</v>
      </c>
      <c r="B694" s="1" t="s">
        <v>1560</v>
      </c>
      <c r="C694" s="1" t="s">
        <v>2445</v>
      </c>
      <c r="D694" s="1" t="s">
        <v>2446</v>
      </c>
      <c r="E694" s="2">
        <v>1190.32</v>
      </c>
      <c r="F694" s="3" t="s">
        <v>2250</v>
      </c>
      <c r="I694" s="3"/>
    </row>
    <row r="695" spans="1:9" x14ac:dyDescent="0.2">
      <c r="A695" s="1" t="s">
        <v>2447</v>
      </c>
      <c r="B695" s="1" t="s">
        <v>605</v>
      </c>
      <c r="C695" s="1" t="s">
        <v>2448</v>
      </c>
      <c r="D695" s="1" t="s">
        <v>2449</v>
      </c>
      <c r="E695" s="2">
        <v>5759.77</v>
      </c>
      <c r="F695" s="3" t="s">
        <v>2250</v>
      </c>
      <c r="I695" s="3"/>
    </row>
    <row r="696" spans="1:9" x14ac:dyDescent="0.2">
      <c r="A696" s="1" t="s">
        <v>779</v>
      </c>
      <c r="B696" s="1" t="s">
        <v>31</v>
      </c>
      <c r="C696" s="1" t="s">
        <v>2450</v>
      </c>
      <c r="D696" s="1" t="s">
        <v>2451</v>
      </c>
      <c r="E696" s="2">
        <v>976.47</v>
      </c>
      <c r="F696" s="3" t="s">
        <v>2250</v>
      </c>
      <c r="I696" s="3"/>
    </row>
    <row r="697" spans="1:9" x14ac:dyDescent="0.2">
      <c r="A697" s="1" t="s">
        <v>2452</v>
      </c>
      <c r="B697" s="1" t="s">
        <v>1860</v>
      </c>
      <c r="C697" s="1" t="s">
        <v>2453</v>
      </c>
      <c r="D697" s="1" t="s">
        <v>2454</v>
      </c>
      <c r="E697" s="2">
        <v>21.55</v>
      </c>
      <c r="F697" s="3" t="s">
        <v>2250</v>
      </c>
      <c r="I697" s="3"/>
    </row>
    <row r="698" spans="1:9" x14ac:dyDescent="0.2">
      <c r="A698" s="1" t="s">
        <v>2455</v>
      </c>
      <c r="B698" s="1" t="s">
        <v>2456</v>
      </c>
      <c r="C698" s="1" t="s">
        <v>2457</v>
      </c>
      <c r="D698" s="1" t="s">
        <v>2458</v>
      </c>
      <c r="E698" s="2">
        <v>8511.57</v>
      </c>
      <c r="F698" s="3" t="s">
        <v>2250</v>
      </c>
      <c r="I698" s="3"/>
    </row>
    <row r="699" spans="1:9" x14ac:dyDescent="0.2">
      <c r="A699" s="1" t="s">
        <v>2459</v>
      </c>
      <c r="B699" s="1" t="s">
        <v>206</v>
      </c>
      <c r="C699" s="1" t="s">
        <v>2460</v>
      </c>
      <c r="D699" s="1" t="s">
        <v>2461</v>
      </c>
      <c r="E699" s="2">
        <v>3.19</v>
      </c>
      <c r="F699" s="3" t="s">
        <v>2250</v>
      </c>
      <c r="I699" s="3"/>
    </row>
    <row r="700" spans="1:9" x14ac:dyDescent="0.2">
      <c r="A700" s="1" t="s">
        <v>2462</v>
      </c>
      <c r="B700" s="1" t="s">
        <v>376</v>
      </c>
      <c r="C700" s="1" t="s">
        <v>2463</v>
      </c>
      <c r="D700" s="1" t="s">
        <v>2464</v>
      </c>
      <c r="E700" s="2">
        <v>3808.49</v>
      </c>
      <c r="F700" s="3" t="s">
        <v>2250</v>
      </c>
      <c r="I700" s="3"/>
    </row>
    <row r="701" spans="1:9" x14ac:dyDescent="0.2">
      <c r="A701" s="1" t="s">
        <v>2465</v>
      </c>
      <c r="B701" s="1" t="s">
        <v>2466</v>
      </c>
      <c r="C701" s="1" t="s">
        <v>2467</v>
      </c>
      <c r="D701" s="1" t="s">
        <v>2468</v>
      </c>
      <c r="E701" s="2">
        <v>139.75</v>
      </c>
      <c r="F701" s="3" t="s">
        <v>2250</v>
      </c>
      <c r="I701" s="3"/>
    </row>
    <row r="702" spans="1:9" x14ac:dyDescent="0.2">
      <c r="A702" s="1" t="s">
        <v>2469</v>
      </c>
      <c r="B702" s="1" t="s">
        <v>2425</v>
      </c>
      <c r="C702" s="1" t="s">
        <v>2470</v>
      </c>
      <c r="D702" s="1" t="s">
        <v>2471</v>
      </c>
      <c r="E702" s="2">
        <v>94.94</v>
      </c>
      <c r="F702" s="3" t="s">
        <v>2250</v>
      </c>
      <c r="I702" s="3"/>
    </row>
    <row r="703" spans="1:9" x14ac:dyDescent="0.2">
      <c r="A703" s="1" t="s">
        <v>2085</v>
      </c>
      <c r="B703" s="1" t="s">
        <v>1283</v>
      </c>
      <c r="C703" s="1" t="s">
        <v>2472</v>
      </c>
      <c r="D703" s="1" t="s">
        <v>2473</v>
      </c>
      <c r="E703" s="2">
        <v>8.35</v>
      </c>
      <c r="F703" s="3" t="s">
        <v>2250</v>
      </c>
      <c r="I703" s="3"/>
    </row>
    <row r="704" spans="1:9" x14ac:dyDescent="0.2">
      <c r="A704" s="1" t="s">
        <v>2474</v>
      </c>
      <c r="B704" s="1" t="s">
        <v>928</v>
      </c>
      <c r="C704" s="1" t="s">
        <v>2475</v>
      </c>
      <c r="D704" s="1" t="s">
        <v>2476</v>
      </c>
      <c r="E704" s="2">
        <v>110.13</v>
      </c>
      <c r="F704" s="3" t="s">
        <v>2250</v>
      </c>
      <c r="I704" s="3"/>
    </row>
    <row r="705" spans="1:9" x14ac:dyDescent="0.2">
      <c r="A705" s="1" t="s">
        <v>2477</v>
      </c>
      <c r="B705" s="1" t="s">
        <v>1548</v>
      </c>
      <c r="C705" s="1" t="s">
        <v>2478</v>
      </c>
      <c r="D705" s="1" t="s">
        <v>2479</v>
      </c>
      <c r="E705" s="2">
        <v>-101.81</v>
      </c>
      <c r="F705" s="3" t="s">
        <v>2250</v>
      </c>
      <c r="H705" s="3"/>
      <c r="I705" s="3"/>
    </row>
    <row r="706" spans="1:9" x14ac:dyDescent="0.2">
      <c r="A706" s="1" t="s">
        <v>2480</v>
      </c>
      <c r="B706" s="1" t="s">
        <v>1109</v>
      </c>
      <c r="C706" s="1" t="s">
        <v>2481</v>
      </c>
      <c r="D706" s="1" t="s">
        <v>2482</v>
      </c>
      <c r="E706" s="2">
        <v>1224.29</v>
      </c>
      <c r="F706" s="3" t="s">
        <v>2250</v>
      </c>
      <c r="I706" s="3"/>
    </row>
    <row r="707" spans="1:9" x14ac:dyDescent="0.2">
      <c r="A707" s="1" t="s">
        <v>2483</v>
      </c>
      <c r="B707" s="1" t="s">
        <v>2484</v>
      </c>
      <c r="C707" s="1" t="s">
        <v>2485</v>
      </c>
      <c r="D707" s="1" t="s">
        <v>2486</v>
      </c>
      <c r="E707" s="2">
        <v>-232.7</v>
      </c>
      <c r="F707" s="3" t="s">
        <v>2250</v>
      </c>
      <c r="H707" s="3"/>
      <c r="I707" s="3"/>
    </row>
    <row r="708" spans="1:9" x14ac:dyDescent="0.2">
      <c r="A708" s="1" t="s">
        <v>2487</v>
      </c>
      <c r="B708" s="1" t="s">
        <v>2488</v>
      </c>
      <c r="C708" s="1" t="s">
        <v>2489</v>
      </c>
      <c r="D708" s="1" t="s">
        <v>2490</v>
      </c>
      <c r="E708" s="2">
        <v>-16.05</v>
      </c>
      <c r="F708" s="3" t="s">
        <v>2250</v>
      </c>
      <c r="H708" s="3"/>
      <c r="I708" s="3"/>
    </row>
    <row r="709" spans="1:9" x14ac:dyDescent="0.2">
      <c r="A709" s="1" t="s">
        <v>2491</v>
      </c>
      <c r="B709" s="1" t="s">
        <v>2223</v>
      </c>
      <c r="C709" s="1" t="s">
        <v>2492</v>
      </c>
      <c r="D709" s="1" t="s">
        <v>2493</v>
      </c>
      <c r="E709" s="2">
        <v>107.89</v>
      </c>
      <c r="F709" s="3" t="s">
        <v>2250</v>
      </c>
      <c r="I709" s="3"/>
    </row>
    <row r="710" spans="1:9" x14ac:dyDescent="0.2">
      <c r="A710" s="1" t="s">
        <v>2494</v>
      </c>
      <c r="B710" s="1" t="s">
        <v>1075</v>
      </c>
      <c r="C710" s="1" t="s">
        <v>2495</v>
      </c>
      <c r="D710" s="1" t="s">
        <v>2496</v>
      </c>
      <c r="E710" s="2">
        <v>2011.32</v>
      </c>
      <c r="F710" s="3" t="s">
        <v>2250</v>
      </c>
      <c r="I710" s="3"/>
    </row>
    <row r="711" spans="1:9" x14ac:dyDescent="0.2">
      <c r="A711" s="1" t="s">
        <v>2497</v>
      </c>
      <c r="B711" s="1" t="s">
        <v>910</v>
      </c>
      <c r="C711" s="1" t="s">
        <v>2498</v>
      </c>
      <c r="D711" s="1" t="s">
        <v>2499</v>
      </c>
      <c r="E711" s="2">
        <v>-26.68</v>
      </c>
      <c r="F711" s="3" t="s">
        <v>2250</v>
      </c>
      <c r="H711" s="3"/>
      <c r="I711" s="3"/>
    </row>
    <row r="712" spans="1:9" x14ac:dyDescent="0.2">
      <c r="A712" s="1" t="s">
        <v>2500</v>
      </c>
      <c r="B712" s="1" t="s">
        <v>1227</v>
      </c>
      <c r="C712" s="1" t="s">
        <v>2501</v>
      </c>
      <c r="D712" s="1" t="s">
        <v>2502</v>
      </c>
      <c r="E712" s="2">
        <v>346.03</v>
      </c>
      <c r="F712" s="3" t="s">
        <v>2250</v>
      </c>
      <c r="I712" s="3"/>
    </row>
    <row r="713" spans="1:9" x14ac:dyDescent="0.2">
      <c r="A713" s="1" t="s">
        <v>2503</v>
      </c>
      <c r="B713" s="1" t="s">
        <v>2504</v>
      </c>
      <c r="C713" s="1" t="s">
        <v>2505</v>
      </c>
      <c r="D713" s="1" t="s">
        <v>2506</v>
      </c>
      <c r="E713" s="2">
        <v>1.98</v>
      </c>
      <c r="F713" s="3" t="s">
        <v>2250</v>
      </c>
      <c r="I713" s="3"/>
    </row>
    <row r="714" spans="1:9" x14ac:dyDescent="0.2">
      <c r="A714" s="1" t="s">
        <v>2507</v>
      </c>
      <c r="B714" s="1" t="s">
        <v>1872</v>
      </c>
      <c r="C714" s="1" t="s">
        <v>2508</v>
      </c>
      <c r="D714" s="1" t="s">
        <v>2509</v>
      </c>
      <c r="E714" s="2">
        <v>5.6</v>
      </c>
      <c r="F714" s="3" t="s">
        <v>2250</v>
      </c>
      <c r="I714" s="3"/>
    </row>
    <row r="715" spans="1:9" x14ac:dyDescent="0.2">
      <c r="A715" s="1" t="s">
        <v>2510</v>
      </c>
      <c r="B715" s="1" t="s">
        <v>2210</v>
      </c>
      <c r="C715" s="1" t="s">
        <v>2511</v>
      </c>
      <c r="D715" s="1" t="s">
        <v>2512</v>
      </c>
      <c r="E715" s="2">
        <v>150</v>
      </c>
      <c r="F715" s="3" t="s">
        <v>2250</v>
      </c>
      <c r="I715" s="3"/>
    </row>
    <row r="716" spans="1:9" x14ac:dyDescent="0.2">
      <c r="A716" s="1" t="s">
        <v>2513</v>
      </c>
      <c r="B716" s="1" t="s">
        <v>1154</v>
      </c>
      <c r="C716" s="1" t="s">
        <v>2514</v>
      </c>
      <c r="D716" s="1" t="s">
        <v>2515</v>
      </c>
      <c r="E716" s="2">
        <v>1308.18</v>
      </c>
      <c r="F716" s="3" t="s">
        <v>2250</v>
      </c>
      <c r="I716" s="3"/>
    </row>
    <row r="717" spans="1:9" x14ac:dyDescent="0.2">
      <c r="A717" s="1" t="s">
        <v>2516</v>
      </c>
      <c r="B717" s="1" t="s">
        <v>2517</v>
      </c>
      <c r="C717" s="1" t="s">
        <v>2518</v>
      </c>
      <c r="D717" s="1" t="s">
        <v>2519</v>
      </c>
      <c r="E717" s="2">
        <v>350.1</v>
      </c>
      <c r="F717" s="3" t="s">
        <v>2250</v>
      </c>
      <c r="I717" s="3"/>
    </row>
    <row r="718" spans="1:9" x14ac:dyDescent="0.2">
      <c r="A718" s="1" t="s">
        <v>2520</v>
      </c>
      <c r="B718" s="1" t="s">
        <v>472</v>
      </c>
      <c r="C718" s="1" t="s">
        <v>2521</v>
      </c>
      <c r="D718" s="1" t="s">
        <v>2522</v>
      </c>
      <c r="E718" s="2">
        <v>190.6</v>
      </c>
      <c r="F718" s="3" t="s">
        <v>2250</v>
      </c>
      <c r="I718" s="3"/>
    </row>
    <row r="719" spans="1:9" x14ac:dyDescent="0.2">
      <c r="A719" s="1" t="s">
        <v>2523</v>
      </c>
      <c r="B719" s="1" t="s">
        <v>1291</v>
      </c>
      <c r="C719" s="1" t="s">
        <v>2524</v>
      </c>
      <c r="D719" s="1" t="s">
        <v>2525</v>
      </c>
      <c r="E719" s="2">
        <v>185.85</v>
      </c>
      <c r="F719" s="3" t="s">
        <v>2250</v>
      </c>
      <c r="I719" s="3"/>
    </row>
    <row r="720" spans="1:9" x14ac:dyDescent="0.2">
      <c r="A720" s="1" t="s">
        <v>2526</v>
      </c>
      <c r="B720" s="1" t="s">
        <v>2527</v>
      </c>
      <c r="C720" s="1" t="s">
        <v>2528</v>
      </c>
      <c r="D720" s="1" t="s">
        <v>2529</v>
      </c>
      <c r="E720" s="2">
        <v>317.52</v>
      </c>
      <c r="F720" s="3" t="s">
        <v>2250</v>
      </c>
      <c r="I720" s="3"/>
    </row>
    <row r="721" spans="1:9" x14ac:dyDescent="0.2">
      <c r="A721" s="1" t="s">
        <v>847</v>
      </c>
      <c r="B721" s="1" t="s">
        <v>2530</v>
      </c>
      <c r="C721" s="1" t="s">
        <v>2531</v>
      </c>
      <c r="D721" s="1" t="s">
        <v>2532</v>
      </c>
      <c r="E721" s="2">
        <v>1683.44</v>
      </c>
      <c r="F721" s="3" t="s">
        <v>2250</v>
      </c>
      <c r="I721" s="3"/>
    </row>
    <row r="722" spans="1:9" x14ac:dyDescent="0.2">
      <c r="A722" s="1" t="s">
        <v>2533</v>
      </c>
      <c r="B722" s="1" t="s">
        <v>163</v>
      </c>
      <c r="C722" s="1" t="s">
        <v>2534</v>
      </c>
      <c r="D722" s="1" t="s">
        <v>2535</v>
      </c>
      <c r="E722" s="2">
        <v>2021.23</v>
      </c>
      <c r="F722" s="3" t="s">
        <v>2250</v>
      </c>
      <c r="I722" s="3"/>
    </row>
    <row r="723" spans="1:9" x14ac:dyDescent="0.2">
      <c r="A723" s="1" t="s">
        <v>16</v>
      </c>
      <c r="C723" s="1" t="s">
        <v>17</v>
      </c>
      <c r="D723" s="1" t="s">
        <v>2536</v>
      </c>
      <c r="E723" s="2">
        <v>945</v>
      </c>
      <c r="F723" s="3" t="s">
        <v>2250</v>
      </c>
      <c r="I723" s="3"/>
    </row>
    <row r="724" spans="1:9" x14ac:dyDescent="0.2">
      <c r="A724" s="1" t="s">
        <v>1383</v>
      </c>
      <c r="B724" s="1" t="s">
        <v>1384</v>
      </c>
      <c r="C724" s="1" t="s">
        <v>1385</v>
      </c>
      <c r="D724" s="1" t="s">
        <v>2537</v>
      </c>
      <c r="E724" s="2">
        <v>896.72</v>
      </c>
      <c r="F724" s="3" t="s">
        <v>2250</v>
      </c>
      <c r="I724" s="3"/>
    </row>
    <row r="725" spans="1:9" x14ac:dyDescent="0.2">
      <c r="A725" s="1" t="s">
        <v>2538</v>
      </c>
      <c r="B725" s="1" t="s">
        <v>1051</v>
      </c>
      <c r="C725" s="1" t="s">
        <v>2539</v>
      </c>
      <c r="D725" s="1" t="s">
        <v>2540</v>
      </c>
      <c r="E725" s="2">
        <v>-6.61</v>
      </c>
      <c r="F725" s="3" t="s">
        <v>2250</v>
      </c>
      <c r="H725" s="3"/>
      <c r="I725" s="3"/>
    </row>
    <row r="726" spans="1:9" x14ac:dyDescent="0.2">
      <c r="A726" s="1" t="s">
        <v>2541</v>
      </c>
      <c r="B726" s="1" t="s">
        <v>491</v>
      </c>
      <c r="C726" s="1" t="s">
        <v>2542</v>
      </c>
      <c r="D726" s="1" t="s">
        <v>2543</v>
      </c>
      <c r="E726" s="2">
        <v>2089.4499999999998</v>
      </c>
      <c r="F726" s="3" t="s">
        <v>2250</v>
      </c>
      <c r="I726" s="3"/>
    </row>
    <row r="727" spans="1:9" x14ac:dyDescent="0.2">
      <c r="A727" s="1" t="s">
        <v>2544</v>
      </c>
      <c r="B727" s="1" t="s">
        <v>2413</v>
      </c>
      <c r="C727" s="1" t="s">
        <v>2545</v>
      </c>
      <c r="D727" s="1" t="s">
        <v>2546</v>
      </c>
      <c r="E727" s="2">
        <v>10.76</v>
      </c>
      <c r="F727" s="3" t="s">
        <v>2250</v>
      </c>
      <c r="I727" s="3"/>
    </row>
    <row r="728" spans="1:9" x14ac:dyDescent="0.2">
      <c r="A728" s="1" t="s">
        <v>2547</v>
      </c>
      <c r="B728" s="1" t="s">
        <v>1312</v>
      </c>
      <c r="C728" s="1" t="s">
        <v>2548</v>
      </c>
      <c r="D728" s="1" t="s">
        <v>2549</v>
      </c>
      <c r="E728" s="2">
        <v>604.79</v>
      </c>
      <c r="F728" s="3" t="s">
        <v>2250</v>
      </c>
      <c r="I728" s="3"/>
    </row>
    <row r="729" spans="1:9" x14ac:dyDescent="0.2">
      <c r="A729" s="1" t="s">
        <v>1519</v>
      </c>
      <c r="B729" s="1" t="s">
        <v>2550</v>
      </c>
      <c r="C729" s="1" t="s">
        <v>2551</v>
      </c>
      <c r="D729" s="1" t="s">
        <v>2552</v>
      </c>
      <c r="E729" s="2">
        <v>211.79</v>
      </c>
      <c r="F729" s="3" t="s">
        <v>2250</v>
      </c>
      <c r="I729" s="3"/>
    </row>
    <row r="730" spans="1:9" x14ac:dyDescent="0.2">
      <c r="A730" s="1" t="s">
        <v>739</v>
      </c>
      <c r="B730" s="1" t="s">
        <v>631</v>
      </c>
      <c r="C730" s="1" t="s">
        <v>2553</v>
      </c>
      <c r="D730" s="1" t="s">
        <v>2554</v>
      </c>
      <c r="E730" s="2">
        <v>1030.72</v>
      </c>
      <c r="F730" s="3" t="s">
        <v>2250</v>
      </c>
      <c r="I730" s="3"/>
    </row>
    <row r="731" spans="1:9" x14ac:dyDescent="0.2">
      <c r="A731" s="1" t="s">
        <v>2555</v>
      </c>
      <c r="B731" s="1" t="s">
        <v>2556</v>
      </c>
      <c r="C731" s="1" t="s">
        <v>2557</v>
      </c>
      <c r="D731" s="1" t="s">
        <v>2558</v>
      </c>
      <c r="E731" s="2">
        <v>606.16</v>
      </c>
      <c r="F731" s="3" t="s">
        <v>2250</v>
      </c>
      <c r="I731" s="3"/>
    </row>
    <row r="732" spans="1:9" x14ac:dyDescent="0.2">
      <c r="A732" s="1" t="s">
        <v>2559</v>
      </c>
      <c r="B732" s="1" t="s">
        <v>2560</v>
      </c>
      <c r="C732" s="1" t="s">
        <v>2561</v>
      </c>
      <c r="D732" s="1" t="s">
        <v>2562</v>
      </c>
      <c r="E732" s="2">
        <v>312.41000000000003</v>
      </c>
      <c r="F732" s="3" t="s">
        <v>2250</v>
      </c>
      <c r="I732" s="3"/>
    </row>
    <row r="733" spans="1:9" x14ac:dyDescent="0.2">
      <c r="A733" s="1" t="s">
        <v>2563</v>
      </c>
      <c r="B733" s="1" t="s">
        <v>2564</v>
      </c>
      <c r="C733" s="1" t="s">
        <v>2565</v>
      </c>
      <c r="D733" s="1" t="s">
        <v>2566</v>
      </c>
      <c r="E733" s="2">
        <v>304.48</v>
      </c>
      <c r="F733" s="3" t="s">
        <v>2250</v>
      </c>
      <c r="I733" s="3"/>
    </row>
    <row r="734" spans="1:9" x14ac:dyDescent="0.2">
      <c r="A734" s="1" t="s">
        <v>2567</v>
      </c>
      <c r="B734" s="1" t="s">
        <v>1474</v>
      </c>
      <c r="C734" s="1" t="s">
        <v>2568</v>
      </c>
      <c r="D734" s="1" t="s">
        <v>2569</v>
      </c>
      <c r="E734" s="2">
        <v>70.14</v>
      </c>
      <c r="F734" s="3" t="s">
        <v>2250</v>
      </c>
      <c r="I734" s="3"/>
    </row>
    <row r="735" spans="1:9" x14ac:dyDescent="0.2">
      <c r="A735" s="1" t="s">
        <v>2570</v>
      </c>
      <c r="B735" s="1" t="s">
        <v>1075</v>
      </c>
      <c r="C735" s="1" t="s">
        <v>2571</v>
      </c>
      <c r="D735" s="1" t="s">
        <v>2572</v>
      </c>
      <c r="E735" s="2">
        <v>104.99</v>
      </c>
      <c r="F735" s="3" t="s">
        <v>2250</v>
      </c>
      <c r="I735" s="3"/>
    </row>
    <row r="736" spans="1:9" x14ac:dyDescent="0.2">
      <c r="A736" s="1" t="s">
        <v>2573</v>
      </c>
      <c r="B736" s="1" t="s">
        <v>1067</v>
      </c>
      <c r="C736" s="1" t="s">
        <v>2574</v>
      </c>
      <c r="D736" s="1" t="s">
        <v>2575</v>
      </c>
      <c r="E736" s="2">
        <v>18.34</v>
      </c>
      <c r="F736" s="3" t="s">
        <v>2250</v>
      </c>
      <c r="I736" s="3"/>
    </row>
    <row r="737" spans="1:9" x14ac:dyDescent="0.2">
      <c r="A737" s="1" t="s">
        <v>2576</v>
      </c>
      <c r="B737" s="1" t="s">
        <v>2577</v>
      </c>
      <c r="C737" s="1" t="s">
        <v>2578</v>
      </c>
      <c r="D737" s="1" t="s">
        <v>2579</v>
      </c>
      <c r="E737" s="2">
        <v>1000</v>
      </c>
      <c r="F737" s="3" t="s">
        <v>2250</v>
      </c>
      <c r="I737" s="3"/>
    </row>
    <row r="738" spans="1:9" x14ac:dyDescent="0.2">
      <c r="A738" s="1" t="s">
        <v>1723</v>
      </c>
      <c r="B738" s="1" t="s">
        <v>2580</v>
      </c>
      <c r="C738" s="1" t="s">
        <v>2581</v>
      </c>
      <c r="D738" s="1" t="s">
        <v>2582</v>
      </c>
      <c r="E738" s="2">
        <v>-187.21</v>
      </c>
      <c r="F738" s="3" t="s">
        <v>2250</v>
      </c>
      <c r="H738" s="3"/>
      <c r="I738" s="3"/>
    </row>
    <row r="739" spans="1:9" x14ac:dyDescent="0.2">
      <c r="A739" s="1" t="s">
        <v>2583</v>
      </c>
      <c r="B739" s="1" t="s">
        <v>2584</v>
      </c>
      <c r="C739" s="1" t="s">
        <v>2585</v>
      </c>
      <c r="D739" s="1" t="s">
        <v>2586</v>
      </c>
      <c r="E739" s="2">
        <v>1473.58</v>
      </c>
      <c r="F739" s="3" t="s">
        <v>2250</v>
      </c>
      <c r="I739" s="3"/>
    </row>
    <row r="740" spans="1:9" x14ac:dyDescent="0.2">
      <c r="A740" s="1" t="s">
        <v>787</v>
      </c>
      <c r="B740" s="1" t="s">
        <v>325</v>
      </c>
      <c r="C740" s="1" t="s">
        <v>2587</v>
      </c>
      <c r="D740" s="1" t="s">
        <v>2588</v>
      </c>
      <c r="E740" s="2">
        <v>355.81</v>
      </c>
      <c r="F740" s="3" t="s">
        <v>2250</v>
      </c>
      <c r="I740" s="3"/>
    </row>
    <row r="741" spans="1:9" x14ac:dyDescent="0.2">
      <c r="A741" s="1" t="s">
        <v>2589</v>
      </c>
      <c r="B741" s="1" t="s">
        <v>2590</v>
      </c>
      <c r="C741" s="1" t="s">
        <v>2591</v>
      </c>
      <c r="D741" s="1" t="s">
        <v>2592</v>
      </c>
      <c r="E741" s="2">
        <v>527.38</v>
      </c>
      <c r="F741" s="3" t="s">
        <v>2250</v>
      </c>
      <c r="I741" s="3"/>
    </row>
    <row r="742" spans="1:9" x14ac:dyDescent="0.2">
      <c r="A742" s="1" t="s">
        <v>2593</v>
      </c>
      <c r="B742" s="1" t="s">
        <v>1075</v>
      </c>
      <c r="C742" s="1" t="s">
        <v>2594</v>
      </c>
      <c r="D742" s="1" t="s">
        <v>2595</v>
      </c>
      <c r="E742" s="2">
        <v>75.52</v>
      </c>
      <c r="F742" s="3" t="s">
        <v>2250</v>
      </c>
      <c r="I742" s="3"/>
    </row>
    <row r="743" spans="1:9" x14ac:dyDescent="0.2">
      <c r="A743" s="1" t="s">
        <v>2596</v>
      </c>
      <c r="B743" s="1" t="s">
        <v>2597</v>
      </c>
      <c r="C743" s="1" t="s">
        <v>2598</v>
      </c>
      <c r="D743" s="1" t="s">
        <v>2599</v>
      </c>
      <c r="E743" s="2">
        <v>-1.22</v>
      </c>
      <c r="F743" s="3" t="s">
        <v>2250</v>
      </c>
      <c r="H743" s="3"/>
      <c r="I743" s="3"/>
    </row>
    <row r="744" spans="1:9" x14ac:dyDescent="0.2">
      <c r="A744" s="1" t="s">
        <v>2483</v>
      </c>
      <c r="B744" s="1" t="s">
        <v>1816</v>
      </c>
      <c r="C744" s="1" t="s">
        <v>2600</v>
      </c>
      <c r="D744" s="1" t="s">
        <v>2601</v>
      </c>
      <c r="E744" s="2">
        <v>-3.48</v>
      </c>
      <c r="F744" s="3" t="s">
        <v>2250</v>
      </c>
      <c r="H744" s="3"/>
      <c r="I744" s="3"/>
    </row>
    <row r="745" spans="1:9" x14ac:dyDescent="0.2">
      <c r="A745" s="1" t="s">
        <v>2602</v>
      </c>
      <c r="B745" s="1" t="s">
        <v>683</v>
      </c>
      <c r="C745" s="1" t="s">
        <v>2603</v>
      </c>
      <c r="D745" s="1" t="s">
        <v>2604</v>
      </c>
      <c r="E745" s="2">
        <v>21.09</v>
      </c>
      <c r="F745" s="3" t="s">
        <v>2250</v>
      </c>
      <c r="I745" s="3"/>
    </row>
    <row r="746" spans="1:9" x14ac:dyDescent="0.2">
      <c r="A746" s="1" t="s">
        <v>2605</v>
      </c>
      <c r="B746" s="1" t="s">
        <v>563</v>
      </c>
      <c r="C746" s="1" t="s">
        <v>2606</v>
      </c>
      <c r="D746" s="1" t="s">
        <v>2607</v>
      </c>
      <c r="E746" s="2">
        <v>137.13999999999999</v>
      </c>
      <c r="F746" s="3" t="s">
        <v>2250</v>
      </c>
      <c r="I746" s="3"/>
    </row>
    <row r="747" spans="1:9" x14ac:dyDescent="0.2">
      <c r="A747" s="1" t="s">
        <v>2608</v>
      </c>
      <c r="B747" s="1" t="s">
        <v>631</v>
      </c>
      <c r="C747" s="1" t="s">
        <v>2609</v>
      </c>
      <c r="D747" s="1" t="s">
        <v>2610</v>
      </c>
      <c r="E747" s="2">
        <v>168.73</v>
      </c>
      <c r="F747" s="3" t="s">
        <v>2611</v>
      </c>
      <c r="G747" s="4">
        <v>44963</v>
      </c>
      <c r="I747" s="3"/>
    </row>
    <row r="748" spans="1:9" x14ac:dyDescent="0.2">
      <c r="A748" s="1" t="s">
        <v>2612</v>
      </c>
      <c r="B748" s="1" t="s">
        <v>408</v>
      </c>
      <c r="C748" s="1" t="s">
        <v>2613</v>
      </c>
      <c r="D748" s="1" t="s">
        <v>2614</v>
      </c>
      <c r="E748" s="2">
        <v>368.2</v>
      </c>
      <c r="F748" s="3" t="s">
        <v>2611</v>
      </c>
      <c r="G748" s="4">
        <v>44963</v>
      </c>
      <c r="I748" s="3"/>
    </row>
    <row r="749" spans="1:9" x14ac:dyDescent="0.2">
      <c r="A749" s="1" t="s">
        <v>2615</v>
      </c>
      <c r="B749" s="1" t="s">
        <v>2616</v>
      </c>
      <c r="C749" s="1" t="s">
        <v>2617</v>
      </c>
      <c r="D749" s="1" t="s">
        <v>2618</v>
      </c>
      <c r="E749" s="2">
        <v>180</v>
      </c>
      <c r="F749" s="3" t="s">
        <v>2611</v>
      </c>
      <c r="G749" s="4">
        <v>44616</v>
      </c>
      <c r="I749" s="3"/>
    </row>
    <row r="750" spans="1:9" x14ac:dyDescent="0.2">
      <c r="A750" s="1" t="s">
        <v>2619</v>
      </c>
      <c r="B750" s="1" t="s">
        <v>1373</v>
      </c>
      <c r="C750" s="1" t="s">
        <v>2620</v>
      </c>
      <c r="D750" s="1" t="s">
        <v>2621</v>
      </c>
      <c r="E750" s="2">
        <v>105</v>
      </c>
      <c r="F750" s="3" t="s">
        <v>2611</v>
      </c>
      <c r="G750" s="4">
        <v>44231</v>
      </c>
      <c r="I750" s="3"/>
    </row>
    <row r="751" spans="1:9" x14ac:dyDescent="0.2">
      <c r="A751" s="1" t="s">
        <v>2622</v>
      </c>
      <c r="B751" s="1" t="s">
        <v>1885</v>
      </c>
      <c r="C751" s="1" t="s">
        <v>2623</v>
      </c>
      <c r="D751" s="1" t="s">
        <v>2624</v>
      </c>
      <c r="E751" s="2">
        <v>211.79</v>
      </c>
      <c r="F751" s="3" t="s">
        <v>2611</v>
      </c>
      <c r="G751" s="4">
        <v>45806</v>
      </c>
      <c r="I751" s="3"/>
    </row>
    <row r="752" spans="1:9" x14ac:dyDescent="0.2">
      <c r="A752" s="1" t="s">
        <v>2625</v>
      </c>
      <c r="B752" s="1" t="s">
        <v>2626</v>
      </c>
      <c r="C752" s="1" t="s">
        <v>2627</v>
      </c>
      <c r="D752" s="1" t="s">
        <v>2628</v>
      </c>
      <c r="E752" s="2">
        <v>52.49</v>
      </c>
      <c r="F752" s="3" t="s">
        <v>2611</v>
      </c>
      <c r="G752" s="4">
        <v>44649</v>
      </c>
      <c r="I752" s="3"/>
    </row>
    <row r="753" spans="1:9" x14ac:dyDescent="0.2">
      <c r="A753" s="1" t="s">
        <v>193</v>
      </c>
      <c r="B753" s="1" t="s">
        <v>563</v>
      </c>
      <c r="C753" s="1" t="s">
        <v>2629</v>
      </c>
      <c r="D753" s="1" t="s">
        <v>2630</v>
      </c>
      <c r="E753" s="2">
        <v>-237.91</v>
      </c>
      <c r="F753" s="3" t="s">
        <v>2631</v>
      </c>
      <c r="G753" s="4">
        <v>45666</v>
      </c>
      <c r="H753" s="3"/>
      <c r="I753" s="3"/>
    </row>
    <row r="754" spans="1:9" x14ac:dyDescent="0.2">
      <c r="A754" s="1" t="s">
        <v>2632</v>
      </c>
      <c r="B754" s="1" t="s">
        <v>2633</v>
      </c>
      <c r="C754" s="1" t="s">
        <v>2634</v>
      </c>
      <c r="D754" s="1" t="s">
        <v>2635</v>
      </c>
      <c r="E754" s="2">
        <v>-21.1</v>
      </c>
      <c r="F754" s="3" t="s">
        <v>2636</v>
      </c>
      <c r="G754" s="4">
        <v>45677</v>
      </c>
      <c r="H754" s="3"/>
      <c r="I754" s="3"/>
    </row>
    <row r="755" spans="1:9" x14ac:dyDescent="0.2">
      <c r="A755" s="1" t="s">
        <v>2637</v>
      </c>
      <c r="B755" s="1" t="s">
        <v>1967</v>
      </c>
      <c r="C755" s="1" t="s">
        <v>2638</v>
      </c>
      <c r="D755" s="1" t="s">
        <v>2639</v>
      </c>
      <c r="E755" s="2">
        <v>4500</v>
      </c>
      <c r="F755" s="3" t="s">
        <v>2640</v>
      </c>
      <c r="H755" s="17">
        <v>4500</v>
      </c>
      <c r="I755" s="3" t="s">
        <v>2830</v>
      </c>
    </row>
    <row r="756" spans="1:9" x14ac:dyDescent="0.2">
      <c r="A756" s="1" t="s">
        <v>2641</v>
      </c>
      <c r="B756" s="1" t="s">
        <v>2642</v>
      </c>
      <c r="C756" s="1" t="s">
        <v>2643</v>
      </c>
      <c r="D756" s="1" t="s">
        <v>2644</v>
      </c>
      <c r="E756" s="2">
        <v>3708.84</v>
      </c>
      <c r="F756" s="3" t="s">
        <v>2640</v>
      </c>
      <c r="H756" s="17">
        <v>3708.84</v>
      </c>
      <c r="I756" s="3" t="s">
        <v>2831</v>
      </c>
    </row>
    <row r="757" spans="1:9" x14ac:dyDescent="0.2">
      <c r="A757" s="1" t="s">
        <v>2645</v>
      </c>
      <c r="B757" s="1" t="s">
        <v>2646</v>
      </c>
      <c r="C757" s="1" t="s">
        <v>2647</v>
      </c>
      <c r="D757" s="1" t="s">
        <v>2648</v>
      </c>
      <c r="E757" s="2">
        <v>862.03</v>
      </c>
      <c r="F757" s="3" t="s">
        <v>2640</v>
      </c>
      <c r="H757" s="17">
        <v>862.03</v>
      </c>
      <c r="I757" s="3" t="s">
        <v>2829</v>
      </c>
    </row>
    <row r="758" spans="1:9" x14ac:dyDescent="0.2">
      <c r="A758" s="1" t="s">
        <v>2649</v>
      </c>
      <c r="B758" s="1" t="s">
        <v>1223</v>
      </c>
      <c r="C758" s="1" t="s">
        <v>2650</v>
      </c>
      <c r="D758" s="1" t="s">
        <v>2651</v>
      </c>
      <c r="E758" s="2">
        <v>4500</v>
      </c>
      <c r="F758" s="3" t="s">
        <v>2640</v>
      </c>
      <c r="H758" s="17">
        <v>4500</v>
      </c>
      <c r="I758" s="3" t="s">
        <v>2827</v>
      </c>
    </row>
    <row r="759" spans="1:9" x14ac:dyDescent="0.2">
      <c r="A759" s="1" t="s">
        <v>2652</v>
      </c>
      <c r="B759" s="1" t="s">
        <v>2653</v>
      </c>
      <c r="C759" s="1" t="s">
        <v>2654</v>
      </c>
      <c r="D759" s="1" t="s">
        <v>2655</v>
      </c>
      <c r="E759" s="2">
        <v>3019.82</v>
      </c>
      <c r="F759" s="3" t="s">
        <v>2640</v>
      </c>
      <c r="H759" s="17">
        <v>3019.82</v>
      </c>
      <c r="I759" s="3" t="s">
        <v>2831</v>
      </c>
    </row>
    <row r="760" spans="1:9" x14ac:dyDescent="0.2">
      <c r="A760" s="1" t="s">
        <v>2656</v>
      </c>
      <c r="B760" s="1" t="s">
        <v>2657</v>
      </c>
      <c r="C760" s="1" t="s">
        <v>2658</v>
      </c>
      <c r="D760" s="1" t="s">
        <v>2659</v>
      </c>
      <c r="E760" s="2">
        <v>3294.06</v>
      </c>
      <c r="F760" s="3" t="s">
        <v>2640</v>
      </c>
      <c r="H760" s="17">
        <v>3294.06</v>
      </c>
      <c r="I760" s="3" t="s">
        <v>2828</v>
      </c>
    </row>
    <row r="761" spans="1:9" x14ac:dyDescent="0.2">
      <c r="A761" s="1" t="s">
        <v>2660</v>
      </c>
      <c r="B761" s="1" t="s">
        <v>2661</v>
      </c>
      <c r="C761" s="1" t="s">
        <v>2662</v>
      </c>
      <c r="D761" s="1" t="s">
        <v>2663</v>
      </c>
      <c r="E761" s="2">
        <v>9085.1200000000008</v>
      </c>
      <c r="F761" s="3" t="s">
        <v>2640</v>
      </c>
      <c r="H761" s="17">
        <v>9085.11</v>
      </c>
      <c r="I761" s="3" t="s">
        <v>2828</v>
      </c>
    </row>
    <row r="762" spans="1:9" x14ac:dyDescent="0.2">
      <c r="A762" s="1" t="s">
        <v>452</v>
      </c>
      <c r="B762" s="1" t="s">
        <v>453</v>
      </c>
      <c r="C762" s="1" t="s">
        <v>454</v>
      </c>
      <c r="D762" s="1" t="s">
        <v>2664</v>
      </c>
      <c r="E762" s="2">
        <v>-103.51</v>
      </c>
      <c r="F762" s="3" t="s">
        <v>2640</v>
      </c>
      <c r="H762" s="3"/>
      <c r="I762" s="3"/>
    </row>
    <row r="763" spans="1:9" x14ac:dyDescent="0.2">
      <c r="A763" s="1" t="s">
        <v>2665</v>
      </c>
      <c r="B763" s="1" t="s">
        <v>2666</v>
      </c>
      <c r="C763" s="1" t="s">
        <v>2667</v>
      </c>
      <c r="D763" s="1" t="s">
        <v>2668</v>
      </c>
      <c r="E763" s="2">
        <v>2817.98</v>
      </c>
      <c r="F763" s="3" t="s">
        <v>2640</v>
      </c>
      <c r="H763" s="17">
        <v>2817.98</v>
      </c>
      <c r="I763" s="3" t="s">
        <v>2828</v>
      </c>
    </row>
    <row r="764" spans="1:9" x14ac:dyDescent="0.2">
      <c r="A764" s="1" t="s">
        <v>2669</v>
      </c>
      <c r="B764" s="1" t="s">
        <v>2670</v>
      </c>
      <c r="C764" s="1" t="s">
        <v>2671</v>
      </c>
      <c r="D764" s="1" t="s">
        <v>2672</v>
      </c>
      <c r="E764" s="2">
        <v>4072.15</v>
      </c>
      <c r="F764" s="3" t="s">
        <v>2640</v>
      </c>
      <c r="H764" s="17">
        <v>4072.15</v>
      </c>
      <c r="I764" s="3" t="s">
        <v>2827</v>
      </c>
    </row>
    <row r="765" spans="1:9" x14ac:dyDescent="0.2">
      <c r="A765" s="1" t="s">
        <v>2673</v>
      </c>
      <c r="B765" s="1" t="s">
        <v>631</v>
      </c>
      <c r="C765" s="1" t="s">
        <v>2674</v>
      </c>
      <c r="D765" s="1" t="s">
        <v>2675</v>
      </c>
      <c r="E765" s="2">
        <v>2073.5700000000002</v>
      </c>
      <c r="F765" s="3" t="s">
        <v>2640</v>
      </c>
      <c r="H765" s="17">
        <v>2073.67</v>
      </c>
      <c r="I765" s="3" t="s">
        <v>2829</v>
      </c>
    </row>
    <row r="766" spans="1:9" x14ac:dyDescent="0.2">
      <c r="A766" s="1" t="s">
        <v>2673</v>
      </c>
      <c r="B766" s="1" t="s">
        <v>631</v>
      </c>
      <c r="C766" s="1" t="s">
        <v>2674</v>
      </c>
      <c r="D766" s="1" t="s">
        <v>2676</v>
      </c>
      <c r="E766" s="2">
        <v>461.29</v>
      </c>
      <c r="F766" s="3" t="s">
        <v>2640</v>
      </c>
      <c r="H766" s="17">
        <v>461.29</v>
      </c>
      <c r="I766" s="3" t="s">
        <v>2829</v>
      </c>
    </row>
    <row r="767" spans="1:9" x14ac:dyDescent="0.2">
      <c r="A767" s="1" t="s">
        <v>2677</v>
      </c>
      <c r="B767" s="1" t="s">
        <v>2678</v>
      </c>
      <c r="C767" s="1" t="s">
        <v>2679</v>
      </c>
      <c r="D767" s="1" t="s">
        <v>2680</v>
      </c>
      <c r="E767" s="2">
        <v>1109.54</v>
      </c>
      <c r="F767" s="3" t="s">
        <v>2640</v>
      </c>
      <c r="H767" s="17">
        <v>1109.54</v>
      </c>
      <c r="I767" s="3" t="s">
        <v>2831</v>
      </c>
    </row>
    <row r="768" spans="1:9" x14ac:dyDescent="0.2">
      <c r="A768" s="1" t="s">
        <v>655</v>
      </c>
      <c r="B768" s="1" t="s">
        <v>656</v>
      </c>
      <c r="C768" s="1" t="s">
        <v>657</v>
      </c>
      <c r="D768" s="1" t="s">
        <v>2681</v>
      </c>
      <c r="E768" s="2">
        <v>1216.21</v>
      </c>
      <c r="F768" s="3" t="s">
        <v>2640</v>
      </c>
      <c r="H768" s="17">
        <v>1216.21</v>
      </c>
      <c r="I768" s="3" t="s">
        <v>2831</v>
      </c>
    </row>
    <row r="769" spans="1:9" x14ac:dyDescent="0.2">
      <c r="A769" s="1" t="s">
        <v>2682</v>
      </c>
      <c r="B769" s="1" t="s">
        <v>141</v>
      </c>
      <c r="C769" s="1" t="s">
        <v>2683</v>
      </c>
      <c r="D769" s="1" t="s">
        <v>2684</v>
      </c>
      <c r="E769" s="2">
        <v>1321.62</v>
      </c>
      <c r="F769" s="3" t="s">
        <v>2640</v>
      </c>
      <c r="H769" s="17">
        <v>1321.62</v>
      </c>
      <c r="I769" s="3" t="s">
        <v>2829</v>
      </c>
    </row>
    <row r="770" spans="1:9" x14ac:dyDescent="0.2">
      <c r="A770" s="1" t="s">
        <v>2685</v>
      </c>
      <c r="B770" s="1" t="s">
        <v>2686</v>
      </c>
      <c r="C770" s="1" t="s">
        <v>2687</v>
      </c>
      <c r="D770" s="1" t="s">
        <v>2688</v>
      </c>
      <c r="E770" s="2">
        <v>5417.4</v>
      </c>
      <c r="F770" s="3" t="s">
        <v>2640</v>
      </c>
      <c r="H770" s="17">
        <v>1321.62</v>
      </c>
      <c r="I770" s="3" t="s">
        <v>2829</v>
      </c>
    </row>
    <row r="771" spans="1:9" x14ac:dyDescent="0.2">
      <c r="A771" s="1" t="s">
        <v>2685</v>
      </c>
      <c r="B771" s="1" t="s">
        <v>2686</v>
      </c>
      <c r="C771" s="1" t="s">
        <v>2687</v>
      </c>
      <c r="D771" s="1" t="s">
        <v>2689</v>
      </c>
      <c r="E771" s="2">
        <v>8453.0400000000009</v>
      </c>
      <c r="F771" s="3" t="s">
        <v>2640</v>
      </c>
      <c r="H771" s="17">
        <v>8453.0400000000009</v>
      </c>
      <c r="I771" s="3" t="s">
        <v>2831</v>
      </c>
    </row>
    <row r="772" spans="1:9" x14ac:dyDescent="0.2">
      <c r="A772" s="1" t="s">
        <v>2690</v>
      </c>
      <c r="B772" s="1" t="s">
        <v>2691</v>
      </c>
      <c r="C772" s="1" t="s">
        <v>2692</v>
      </c>
      <c r="D772" s="1" t="s">
        <v>2693</v>
      </c>
      <c r="E772" s="2">
        <v>2170.92</v>
      </c>
      <c r="F772" s="3" t="s">
        <v>2640</v>
      </c>
      <c r="H772" s="17">
        <f>1117.86+1053.06</f>
        <v>2170.92</v>
      </c>
      <c r="I772" s="3" t="s">
        <v>2831</v>
      </c>
    </row>
    <row r="773" spans="1:9" x14ac:dyDescent="0.2">
      <c r="A773" s="1" t="s">
        <v>2694</v>
      </c>
      <c r="B773" s="1" t="s">
        <v>2695</v>
      </c>
      <c r="C773" s="1" t="s">
        <v>2696</v>
      </c>
      <c r="D773" s="1" t="s">
        <v>2697</v>
      </c>
      <c r="E773" s="2">
        <v>1325.05</v>
      </c>
      <c r="F773" s="3" t="s">
        <v>2640</v>
      </c>
      <c r="H773" s="17">
        <v>1325.05</v>
      </c>
      <c r="I773" s="3" t="s">
        <v>2827</v>
      </c>
    </row>
    <row r="774" spans="1:9" x14ac:dyDescent="0.2">
      <c r="A774" s="1" t="s">
        <v>2698</v>
      </c>
      <c r="B774" s="1" t="s">
        <v>2276</v>
      </c>
      <c r="C774" s="1" t="s">
        <v>2699</v>
      </c>
      <c r="D774" s="1" t="s">
        <v>2700</v>
      </c>
      <c r="E774" s="2">
        <v>7794.72</v>
      </c>
      <c r="F774" s="3" t="s">
        <v>2640</v>
      </c>
      <c r="H774" s="17">
        <v>7791.72</v>
      </c>
      <c r="I774" s="3" t="s">
        <v>2828</v>
      </c>
    </row>
    <row r="775" spans="1:9" x14ac:dyDescent="0.2">
      <c r="A775" s="1" t="s">
        <v>2701</v>
      </c>
      <c r="B775" s="1" t="s">
        <v>243</v>
      </c>
      <c r="C775" s="1" t="s">
        <v>2702</v>
      </c>
      <c r="D775" s="1" t="s">
        <v>2703</v>
      </c>
      <c r="E775" s="2">
        <v>4000</v>
      </c>
      <c r="F775" s="3" t="s">
        <v>2640</v>
      </c>
      <c r="H775" s="17">
        <v>4000</v>
      </c>
      <c r="I775" s="3" t="s">
        <v>2831</v>
      </c>
    </row>
    <row r="776" spans="1:9" x14ac:dyDescent="0.2">
      <c r="A776" s="1" t="s">
        <v>78</v>
      </c>
      <c r="B776" s="1" t="s">
        <v>2704</v>
      </c>
      <c r="C776" s="1" t="s">
        <v>2705</v>
      </c>
      <c r="D776" s="1" t="s">
        <v>2706</v>
      </c>
      <c r="E776" s="2">
        <v>1650</v>
      </c>
      <c r="F776" s="3" t="s">
        <v>2640</v>
      </c>
      <c r="H776" s="17">
        <v>1650</v>
      </c>
      <c r="I776" s="3" t="s">
        <v>2828</v>
      </c>
    </row>
    <row r="777" spans="1:9" x14ac:dyDescent="0.2">
      <c r="A777" s="1" t="s">
        <v>2707</v>
      </c>
      <c r="B777" s="1" t="s">
        <v>252</v>
      </c>
      <c r="C777" s="1" t="s">
        <v>2708</v>
      </c>
      <c r="D777" s="1" t="s">
        <v>2709</v>
      </c>
      <c r="E777" s="2">
        <v>-53.94</v>
      </c>
      <c r="F777" s="3" t="s">
        <v>2640</v>
      </c>
      <c r="H777" s="3"/>
      <c r="I777" s="3"/>
    </row>
    <row r="778" spans="1:9" x14ac:dyDescent="0.2">
      <c r="A778" s="1" t="s">
        <v>2710</v>
      </c>
      <c r="B778" s="1" t="s">
        <v>2711</v>
      </c>
      <c r="C778" s="1" t="s">
        <v>2712</v>
      </c>
      <c r="D778" s="1" t="s">
        <v>2713</v>
      </c>
      <c r="E778" s="2">
        <v>1162.78</v>
      </c>
      <c r="F778" s="3" t="s">
        <v>2640</v>
      </c>
      <c r="H778" s="17">
        <v>1162.78</v>
      </c>
      <c r="I778" s="3" t="s">
        <v>2827</v>
      </c>
    </row>
    <row r="779" spans="1:9" x14ac:dyDescent="0.2">
      <c r="A779" s="1" t="s">
        <v>2172</v>
      </c>
      <c r="B779" s="1" t="s">
        <v>2335</v>
      </c>
      <c r="C779" s="1" t="s">
        <v>2714</v>
      </c>
      <c r="D779" s="1" t="s">
        <v>2715</v>
      </c>
      <c r="E779" s="2">
        <v>-341.8</v>
      </c>
      <c r="F779" s="3" t="s">
        <v>2640</v>
      </c>
      <c r="H779" s="3"/>
      <c r="I779" s="3"/>
    </row>
    <row r="780" spans="1:9" x14ac:dyDescent="0.2">
      <c r="A780" s="1" t="s">
        <v>2716</v>
      </c>
      <c r="B780" s="1" t="s">
        <v>2717</v>
      </c>
      <c r="C780" s="1" t="s">
        <v>2718</v>
      </c>
      <c r="D780" s="1" t="s">
        <v>2719</v>
      </c>
      <c r="E780" s="2">
        <v>1296.03</v>
      </c>
      <c r="F780" s="3" t="s">
        <v>2640</v>
      </c>
      <c r="H780" s="17">
        <v>1296.03</v>
      </c>
      <c r="I780" s="3" t="s">
        <v>2831</v>
      </c>
    </row>
    <row r="781" spans="1:9" x14ac:dyDescent="0.2">
      <c r="A781" s="1" t="s">
        <v>375</v>
      </c>
      <c r="B781" s="1" t="s">
        <v>2720</v>
      </c>
      <c r="C781" s="1" t="s">
        <v>2721</v>
      </c>
      <c r="D781" s="1" t="s">
        <v>2722</v>
      </c>
      <c r="E781" s="2">
        <v>3300.6</v>
      </c>
      <c r="F781" s="3" t="s">
        <v>2640</v>
      </c>
      <c r="H781" s="17">
        <v>3300.6</v>
      </c>
      <c r="I781" s="3" t="s">
        <v>2829</v>
      </c>
    </row>
    <row r="782" spans="1:9" x14ac:dyDescent="0.2">
      <c r="A782" s="1" t="s">
        <v>2723</v>
      </c>
      <c r="B782" s="1" t="s">
        <v>2670</v>
      </c>
      <c r="C782" s="1" t="s">
        <v>2724</v>
      </c>
      <c r="D782" s="1" t="s">
        <v>2725</v>
      </c>
      <c r="E782" s="2">
        <v>-1616.33</v>
      </c>
      <c r="F782" s="3" t="s">
        <v>2640</v>
      </c>
      <c r="H782" s="3"/>
      <c r="I782" s="3"/>
    </row>
    <row r="783" spans="1:9" x14ac:dyDescent="0.2">
      <c r="A783" s="1" t="s">
        <v>2726</v>
      </c>
      <c r="B783" s="1" t="s">
        <v>2727</v>
      </c>
      <c r="C783" s="1" t="s">
        <v>2728</v>
      </c>
      <c r="D783" s="1" t="s">
        <v>2729</v>
      </c>
      <c r="E783" s="2">
        <v>4396.7</v>
      </c>
      <c r="F783" s="3" t="s">
        <v>2640</v>
      </c>
      <c r="H783" s="17">
        <v>4396.7</v>
      </c>
      <c r="I783" s="3" t="s">
        <v>2831</v>
      </c>
    </row>
    <row r="784" spans="1:9" x14ac:dyDescent="0.2">
      <c r="A784" s="1" t="s">
        <v>2730</v>
      </c>
      <c r="B784" s="1" t="s">
        <v>2670</v>
      </c>
      <c r="C784" s="1" t="s">
        <v>2731</v>
      </c>
      <c r="D784" s="1" t="s">
        <v>2732</v>
      </c>
      <c r="E784" s="2">
        <v>914.04</v>
      </c>
      <c r="F784" s="3" t="s">
        <v>2640</v>
      </c>
      <c r="H784" s="17">
        <v>714.04</v>
      </c>
      <c r="I784" s="3" t="s">
        <v>2828</v>
      </c>
    </row>
    <row r="785" spans="1:9" x14ac:dyDescent="0.2">
      <c r="A785" s="1" t="s">
        <v>2733</v>
      </c>
      <c r="B785" s="1" t="s">
        <v>27</v>
      </c>
      <c r="C785" s="1" t="s">
        <v>2734</v>
      </c>
      <c r="D785" s="1" t="s">
        <v>2735</v>
      </c>
      <c r="E785" s="2">
        <v>-186.8</v>
      </c>
      <c r="F785" s="3" t="s">
        <v>2640</v>
      </c>
      <c r="H785" s="3"/>
      <c r="I785" s="3"/>
    </row>
    <row r="786" spans="1:9" x14ac:dyDescent="0.2">
      <c r="A786" s="1" t="s">
        <v>2736</v>
      </c>
      <c r="B786" s="1" t="s">
        <v>1287</v>
      </c>
      <c r="C786" s="1" t="s">
        <v>2737</v>
      </c>
      <c r="D786" s="1" t="s">
        <v>2738</v>
      </c>
      <c r="E786" s="2">
        <v>1017.36</v>
      </c>
      <c r="F786" s="3" t="s">
        <v>2640</v>
      </c>
      <c r="H786" s="17">
        <v>1017.36</v>
      </c>
      <c r="I786" s="3" t="s">
        <v>2827</v>
      </c>
    </row>
    <row r="787" spans="1:9" x14ac:dyDescent="0.2">
      <c r="A787" s="1" t="s">
        <v>2739</v>
      </c>
      <c r="B787" s="1" t="s">
        <v>2740</v>
      </c>
      <c r="C787" s="1" t="s">
        <v>2741</v>
      </c>
      <c r="D787" s="1" t="s">
        <v>2742</v>
      </c>
      <c r="E787" s="2">
        <v>2050.9</v>
      </c>
      <c r="F787" s="3" t="s">
        <v>2640</v>
      </c>
      <c r="H787" s="17">
        <v>2050.9</v>
      </c>
      <c r="I787" s="3" t="s">
        <v>2827</v>
      </c>
    </row>
    <row r="788" spans="1:9" x14ac:dyDescent="0.2">
      <c r="A788" s="1" t="s">
        <v>2743</v>
      </c>
      <c r="B788" s="1" t="s">
        <v>740</v>
      </c>
      <c r="C788" s="1" t="s">
        <v>2744</v>
      </c>
      <c r="D788" s="1" t="s">
        <v>2745</v>
      </c>
      <c r="E788" s="2">
        <v>1613.29</v>
      </c>
      <c r="F788" s="3" t="s">
        <v>2640</v>
      </c>
      <c r="H788" s="17">
        <v>1613.29</v>
      </c>
      <c r="I788" s="3" t="s">
        <v>2827</v>
      </c>
    </row>
    <row r="789" spans="1:9" x14ac:dyDescent="0.2">
      <c r="A789" s="1" t="s">
        <v>1616</v>
      </c>
      <c r="B789" s="1" t="s">
        <v>2746</v>
      </c>
      <c r="C789" s="1" t="s">
        <v>2747</v>
      </c>
      <c r="D789" s="1" t="s">
        <v>2748</v>
      </c>
      <c r="E789" s="2">
        <v>2103.15</v>
      </c>
      <c r="F789" s="3" t="s">
        <v>2640</v>
      </c>
      <c r="H789" s="17">
        <v>2103.15</v>
      </c>
      <c r="I789" s="3" t="s">
        <v>2831</v>
      </c>
    </row>
    <row r="790" spans="1:9" x14ac:dyDescent="0.2">
      <c r="A790" s="1" t="s">
        <v>2749</v>
      </c>
      <c r="B790" s="1" t="s">
        <v>2750</v>
      </c>
      <c r="C790" s="1" t="s">
        <v>2751</v>
      </c>
      <c r="D790" s="1" t="s">
        <v>2752</v>
      </c>
      <c r="E790" s="2">
        <v>236.36</v>
      </c>
      <c r="F790" s="3" t="s">
        <v>2640</v>
      </c>
      <c r="H790" s="17">
        <v>236.36</v>
      </c>
      <c r="I790" s="3" t="s">
        <v>2831</v>
      </c>
    </row>
    <row r="791" spans="1:9" x14ac:dyDescent="0.2">
      <c r="A791" s="1" t="s">
        <v>2753</v>
      </c>
      <c r="B791" s="1" t="s">
        <v>2754</v>
      </c>
      <c r="C791" s="1" t="s">
        <v>2755</v>
      </c>
      <c r="D791" s="1" t="s">
        <v>2756</v>
      </c>
      <c r="E791" s="2">
        <v>1118.3</v>
      </c>
      <c r="F791" s="3" t="s">
        <v>2640</v>
      </c>
      <c r="H791" s="17">
        <v>1118.3</v>
      </c>
      <c r="I791" s="3" t="s">
        <v>2831</v>
      </c>
    </row>
    <row r="792" spans="1:9" x14ac:dyDescent="0.2">
      <c r="A792" s="1" t="s">
        <v>2757</v>
      </c>
      <c r="B792" s="1" t="s">
        <v>2717</v>
      </c>
      <c r="C792" s="1" t="s">
        <v>2758</v>
      </c>
      <c r="D792" s="1" t="s">
        <v>2759</v>
      </c>
      <c r="E792" s="2">
        <v>1854.78</v>
      </c>
      <c r="F792" s="3" t="s">
        <v>2640</v>
      </c>
      <c r="H792" s="17">
        <v>1854.78</v>
      </c>
      <c r="I792" s="3" t="s">
        <v>2828</v>
      </c>
    </row>
    <row r="793" spans="1:9" x14ac:dyDescent="0.2">
      <c r="A793" s="1" t="s">
        <v>2760</v>
      </c>
      <c r="B793" s="1" t="s">
        <v>631</v>
      </c>
      <c r="C793" s="1" t="s">
        <v>2761</v>
      </c>
      <c r="D793" s="1" t="s">
        <v>2762</v>
      </c>
      <c r="E793" s="2">
        <v>3003.62</v>
      </c>
      <c r="F793" s="3" t="s">
        <v>2640</v>
      </c>
      <c r="H793" s="17">
        <v>3003.62</v>
      </c>
      <c r="I793" s="3" t="s">
        <v>2831</v>
      </c>
    </row>
    <row r="794" spans="1:9" x14ac:dyDescent="0.2">
      <c r="A794" s="1" t="s">
        <v>2763</v>
      </c>
      <c r="B794" s="1" t="s">
        <v>31</v>
      </c>
      <c r="C794" s="1" t="s">
        <v>2764</v>
      </c>
      <c r="D794" s="1" t="s">
        <v>2765</v>
      </c>
      <c r="E794" s="2">
        <v>7821.21</v>
      </c>
      <c r="F794" s="3" t="s">
        <v>2640</v>
      </c>
      <c r="H794" s="17">
        <v>7821.21</v>
      </c>
      <c r="I794" s="3" t="s">
        <v>2829</v>
      </c>
    </row>
    <row r="795" spans="1:9" x14ac:dyDescent="0.2">
      <c r="A795" s="1" t="s">
        <v>2766</v>
      </c>
      <c r="B795" s="1" t="s">
        <v>2767</v>
      </c>
      <c r="C795" s="1" t="s">
        <v>2768</v>
      </c>
      <c r="D795" s="1" t="s">
        <v>2769</v>
      </c>
      <c r="E795" s="2">
        <v>1637.33</v>
      </c>
      <c r="F795" s="3" t="s">
        <v>2640</v>
      </c>
      <c r="H795" s="17">
        <v>1637.33</v>
      </c>
      <c r="I795" s="3" t="s">
        <v>2831</v>
      </c>
    </row>
    <row r="796" spans="1:9" x14ac:dyDescent="0.2">
      <c r="A796" s="1" t="s">
        <v>2770</v>
      </c>
      <c r="B796" s="1" t="s">
        <v>1248</v>
      </c>
      <c r="C796" s="1" t="s">
        <v>2771</v>
      </c>
      <c r="D796" s="1" t="s">
        <v>2772</v>
      </c>
      <c r="E796" s="2">
        <v>2848.49</v>
      </c>
      <c r="F796" s="3" t="s">
        <v>2640</v>
      </c>
      <c r="H796" s="17">
        <v>2848.49</v>
      </c>
      <c r="I796" s="3" t="s">
        <v>2827</v>
      </c>
    </row>
    <row r="797" spans="1:9" x14ac:dyDescent="0.2">
      <c r="A797" s="1" t="s">
        <v>2773</v>
      </c>
      <c r="B797" s="1" t="s">
        <v>2774</v>
      </c>
      <c r="C797" s="1" t="s">
        <v>2775</v>
      </c>
      <c r="D797" s="1" t="s">
        <v>2776</v>
      </c>
      <c r="E797" s="2">
        <v>1812.7</v>
      </c>
      <c r="F797" s="3" t="s">
        <v>2640</v>
      </c>
      <c r="H797" s="17">
        <v>1812.7</v>
      </c>
      <c r="I797" s="3" t="s">
        <v>2829</v>
      </c>
    </row>
    <row r="798" spans="1:9" x14ac:dyDescent="0.2">
      <c r="A798" s="1" t="s">
        <v>2777</v>
      </c>
      <c r="B798" s="1" t="s">
        <v>2778</v>
      </c>
      <c r="C798" s="1" t="s">
        <v>2779</v>
      </c>
      <c r="D798" s="1" t="s">
        <v>2780</v>
      </c>
      <c r="E798" s="2">
        <v>3745.24</v>
      </c>
      <c r="F798" s="3" t="s">
        <v>2640</v>
      </c>
      <c r="H798" s="17">
        <v>3745.24</v>
      </c>
      <c r="I798" s="3" t="s">
        <v>2831</v>
      </c>
    </row>
    <row r="799" spans="1:9" x14ac:dyDescent="0.2">
      <c r="A799" s="1" t="s">
        <v>2781</v>
      </c>
      <c r="B799" s="1" t="s">
        <v>2782</v>
      </c>
      <c r="C799" s="1" t="s">
        <v>2783</v>
      </c>
      <c r="D799" s="1" t="s">
        <v>2784</v>
      </c>
      <c r="E799" s="2">
        <v>4540.7</v>
      </c>
      <c r="F799" s="3" t="s">
        <v>2640</v>
      </c>
      <c r="H799" s="17">
        <v>4540.7</v>
      </c>
      <c r="I799" s="3" t="s">
        <v>2828</v>
      </c>
    </row>
    <row r="800" spans="1:9" x14ac:dyDescent="0.2">
      <c r="A800" s="1" t="s">
        <v>2785</v>
      </c>
      <c r="B800" s="1" t="s">
        <v>2786</v>
      </c>
      <c r="C800" s="1" t="s">
        <v>2787</v>
      </c>
      <c r="D800" s="1" t="s">
        <v>2788</v>
      </c>
      <c r="E800" s="2">
        <v>2643</v>
      </c>
      <c r="F800" s="3" t="s">
        <v>2640</v>
      </c>
      <c r="H800" s="17">
        <v>3643</v>
      </c>
      <c r="I800" s="3" t="s">
        <v>2831</v>
      </c>
    </row>
    <row r="801" spans="1:9" x14ac:dyDescent="0.2">
      <c r="A801" s="1" t="s">
        <v>2789</v>
      </c>
      <c r="B801" s="1" t="s">
        <v>1283</v>
      </c>
      <c r="C801" s="1" t="s">
        <v>2790</v>
      </c>
      <c r="D801" s="1" t="s">
        <v>2791</v>
      </c>
      <c r="E801" s="2">
        <v>2410.1799999999998</v>
      </c>
      <c r="F801" s="3" t="s">
        <v>2640</v>
      </c>
      <c r="H801" s="17">
        <v>2410.1799999999998</v>
      </c>
      <c r="I801" s="3" t="s">
        <v>2830</v>
      </c>
    </row>
    <row r="802" spans="1:9" x14ac:dyDescent="0.2">
      <c r="A802" s="1" t="s">
        <v>2792</v>
      </c>
      <c r="B802" s="1" t="s">
        <v>2750</v>
      </c>
      <c r="C802" s="1" t="s">
        <v>2793</v>
      </c>
      <c r="D802" s="1" t="s">
        <v>2794</v>
      </c>
      <c r="E802" s="2">
        <v>2002.53</v>
      </c>
      <c r="F802" s="3" t="s">
        <v>2640</v>
      </c>
      <c r="H802" s="17">
        <v>1897.54</v>
      </c>
      <c r="I802" s="3" t="s">
        <v>2828</v>
      </c>
    </row>
    <row r="803" spans="1:9" x14ac:dyDescent="0.2">
      <c r="A803" s="1" t="s">
        <v>81</v>
      </c>
      <c r="B803" s="1" t="s">
        <v>27</v>
      </c>
      <c r="C803" s="1" t="s">
        <v>82</v>
      </c>
      <c r="D803" s="1" t="s">
        <v>2795</v>
      </c>
      <c r="E803" s="2">
        <v>1578.27</v>
      </c>
      <c r="F803" s="3" t="s">
        <v>2640</v>
      </c>
      <c r="H803" s="17">
        <v>1578.27</v>
      </c>
      <c r="I803" s="3" t="s">
        <v>2829</v>
      </c>
    </row>
    <row r="804" spans="1:9" x14ac:dyDescent="0.2">
      <c r="A804" s="1" t="s">
        <v>2796</v>
      </c>
      <c r="B804" s="1" t="s">
        <v>472</v>
      </c>
      <c r="C804" s="1" t="s">
        <v>2797</v>
      </c>
      <c r="D804" s="1" t="s">
        <v>2798</v>
      </c>
      <c r="E804" s="2">
        <v>1168.05</v>
      </c>
      <c r="F804" s="3" t="s">
        <v>2640</v>
      </c>
      <c r="H804" s="17">
        <v>1168.05</v>
      </c>
      <c r="I804" s="3" t="s">
        <v>2828</v>
      </c>
    </row>
    <row r="805" spans="1:9" x14ac:dyDescent="0.2">
      <c r="A805" s="1" t="s">
        <v>2799</v>
      </c>
      <c r="B805" s="1" t="s">
        <v>2800</v>
      </c>
      <c r="C805" s="1" t="s">
        <v>1882</v>
      </c>
      <c r="D805" s="1" t="s">
        <v>2801</v>
      </c>
      <c r="E805" s="2">
        <v>4203.05</v>
      </c>
      <c r="F805" s="3" t="s">
        <v>2640</v>
      </c>
      <c r="H805" s="17">
        <v>4000</v>
      </c>
      <c r="I805" s="3" t="s">
        <v>2828</v>
      </c>
    </row>
    <row r="806" spans="1:9" x14ac:dyDescent="0.2">
      <c r="A806" s="1" t="s">
        <v>2802</v>
      </c>
      <c r="B806" s="1" t="s">
        <v>2803</v>
      </c>
      <c r="C806" s="1" t="s">
        <v>2804</v>
      </c>
      <c r="D806" s="1" t="s">
        <v>2805</v>
      </c>
      <c r="E806" s="2">
        <v>987.37</v>
      </c>
      <c r="F806" s="3" t="s">
        <v>2640</v>
      </c>
      <c r="H806" s="17">
        <v>987.37</v>
      </c>
      <c r="I806" s="3" t="s">
        <v>2828</v>
      </c>
    </row>
    <row r="807" spans="1:9" x14ac:dyDescent="0.2">
      <c r="A807" s="1" t="s">
        <v>2806</v>
      </c>
      <c r="B807" s="1" t="s">
        <v>277</v>
      </c>
      <c r="C807" s="1" t="s">
        <v>2807</v>
      </c>
      <c r="D807" s="1" t="s">
        <v>2808</v>
      </c>
      <c r="E807" s="2">
        <v>-311.98</v>
      </c>
      <c r="F807" s="3" t="s">
        <v>2640</v>
      </c>
      <c r="H807" s="3"/>
      <c r="I807" s="3"/>
    </row>
    <row r="808" spans="1:9" x14ac:dyDescent="0.2">
      <c r="A808" s="1" t="s">
        <v>2809</v>
      </c>
      <c r="B808" s="1" t="s">
        <v>1312</v>
      </c>
      <c r="C808" s="1" t="s">
        <v>2810</v>
      </c>
      <c r="D808" s="1" t="s">
        <v>2811</v>
      </c>
      <c r="E808" s="2">
        <v>1008.57</v>
      </c>
      <c r="F808" s="3" t="s">
        <v>2640</v>
      </c>
      <c r="H808" s="17">
        <v>1008.57</v>
      </c>
      <c r="I808" s="3" t="s">
        <v>2827</v>
      </c>
    </row>
    <row r="809" spans="1:9" x14ac:dyDescent="0.2">
      <c r="A809" s="8" t="s">
        <v>2812</v>
      </c>
      <c r="B809" s="8" t="s">
        <v>2488</v>
      </c>
      <c r="C809" s="8" t="s">
        <v>2813</v>
      </c>
      <c r="D809" s="8" t="s">
        <v>2814</v>
      </c>
      <c r="E809" s="9">
        <v>89.49</v>
      </c>
      <c r="F809" s="10" t="s">
        <v>2488</v>
      </c>
      <c r="G809" s="11">
        <v>45873</v>
      </c>
      <c r="I809" s="3"/>
    </row>
    <row r="810" spans="1:9" x14ac:dyDescent="0.2">
      <c r="A810" s="1" t="s">
        <v>2815</v>
      </c>
      <c r="B810" s="1" t="s">
        <v>13</v>
      </c>
      <c r="C810" s="1" t="s">
        <v>2816</v>
      </c>
      <c r="D810" s="1" t="s">
        <v>2817</v>
      </c>
      <c r="E810" s="2">
        <v>158.25</v>
      </c>
      <c r="F810" s="3" t="s">
        <v>2818</v>
      </c>
      <c r="G810" s="4">
        <v>44462</v>
      </c>
      <c r="I810" s="3"/>
    </row>
    <row r="811" spans="1:9" x14ac:dyDescent="0.2">
      <c r="A811" s="1" t="s">
        <v>2819</v>
      </c>
      <c r="B811" s="1" t="s">
        <v>2820</v>
      </c>
      <c r="C811" s="1" t="s">
        <v>2821</v>
      </c>
      <c r="D811" s="1" t="s">
        <v>2822</v>
      </c>
      <c r="E811" s="2">
        <v>880.03</v>
      </c>
      <c r="F811" s="3" t="s">
        <v>2823</v>
      </c>
      <c r="G811" s="4">
        <v>45867</v>
      </c>
      <c r="I811" s="3"/>
    </row>
    <row r="812" spans="1:9" x14ac:dyDescent="0.2">
      <c r="A812" s="7" t="s">
        <v>2824</v>
      </c>
      <c r="B812" s="7"/>
      <c r="C812" s="7"/>
      <c r="D812" s="7"/>
      <c r="E812" s="7"/>
      <c r="F812" s="7"/>
      <c r="G812" s="7">
        <f>SUBTOTAL(103,Table1[DATE])</f>
        <v>577</v>
      </c>
      <c r="H812" s="18"/>
      <c r="I812" s="7"/>
    </row>
    <row r="814" spans="1:9" x14ac:dyDescent="0.2">
      <c r="E814" s="2">
        <f>SUM(E9:E813)</f>
        <v>278226.78000000026</v>
      </c>
    </row>
    <row r="815" spans="1:9" x14ac:dyDescent="0.2">
      <c r="C815" s="19" t="s">
        <v>2835</v>
      </c>
    </row>
    <row r="816" spans="1:9" x14ac:dyDescent="0.2">
      <c r="C816" s="3" t="s">
        <v>2832</v>
      </c>
      <c r="E816" s="2">
        <v>-26303.1</v>
      </c>
    </row>
    <row r="817" spans="3:6" x14ac:dyDescent="0.2">
      <c r="C817" s="3" t="s">
        <v>2833</v>
      </c>
      <c r="E817" s="2">
        <v>-2449</v>
      </c>
    </row>
    <row r="818" spans="3:6" x14ac:dyDescent="0.2">
      <c r="C818" s="3" t="s">
        <v>2834</v>
      </c>
      <c r="E818" s="2">
        <v>-89.49</v>
      </c>
    </row>
    <row r="820" spans="3:6" ht="12" thickBot="1" x14ac:dyDescent="0.25">
      <c r="E820" s="20">
        <f>SUM(E814:E819)</f>
        <v>249385.19000000026</v>
      </c>
      <c r="F820" s="2"/>
    </row>
    <row r="821" spans="3:6" ht="12" thickTop="1" x14ac:dyDescent="0.2"/>
    <row r="822" spans="3:6" x14ac:dyDescent="0.2">
      <c r="F822" s="3" t="s">
        <v>2841</v>
      </c>
    </row>
    <row r="823" spans="3:6" x14ac:dyDescent="0.2">
      <c r="C823" s="3" t="s">
        <v>2842</v>
      </c>
      <c r="E823" s="2">
        <v>14405.12</v>
      </c>
      <c r="F823" s="3">
        <f>1596+1244.91+665+205+1665.6+2800.94+388.62+647+484.3+420+150+713</f>
        <v>10980.37</v>
      </c>
    </row>
    <row r="824" spans="3:6" x14ac:dyDescent="0.2">
      <c r="C824" s="3" t="s">
        <v>2843</v>
      </c>
      <c r="E824" s="2">
        <f>E38+E39+E40+E41+E42</f>
        <v>10403.900000000001</v>
      </c>
      <c r="F824" s="3">
        <f>H38+H39+H40+H41+H42</f>
        <v>10403.880000000001</v>
      </c>
    </row>
    <row r="825" spans="3:6" ht="12" thickBot="1" x14ac:dyDescent="0.25">
      <c r="D825" s="22" t="s">
        <v>2840</v>
      </c>
      <c r="E825" s="23">
        <f>SUM(E820:E824)</f>
        <v>274194.21000000031</v>
      </c>
    </row>
    <row r="826" spans="3:6" ht="12" thickTop="1" x14ac:dyDescent="0.2"/>
    <row r="827" spans="3:6" x14ac:dyDescent="0.2">
      <c r="E827" s="3"/>
    </row>
    <row r="828" spans="3:6" x14ac:dyDescent="0.2">
      <c r="E828" s="3"/>
    </row>
    <row r="829" spans="3:6" x14ac:dyDescent="0.2">
      <c r="E829" s="3"/>
    </row>
  </sheetData>
  <pageMargins left="0.7" right="0.7" top="0.75" bottom="0.75" header="0.3" footer="0.3"/>
  <pageSetup orientation="portrait" r:id="rId1"/>
  <drawing r:id="rId2"/>
  <legacy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09092025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Fay Harder</cp:lastModifiedBy>
  <dcterms:created xsi:type="dcterms:W3CDTF">2025-10-17T19:22:01Z</dcterms:created>
  <dcterms:modified xsi:type="dcterms:W3CDTF">2025-12-04T01:16:07Z</dcterms:modified>
</cp:coreProperties>
</file>